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66925"/>
  <mc:AlternateContent xmlns:mc="http://schemas.openxmlformats.org/markup-compatibility/2006">
    <mc:Choice Requires="x15">
      <x15ac:absPath xmlns:x15ac="http://schemas.microsoft.com/office/spreadsheetml/2010/11/ac" url="J:\1001_AGQ_Monit2_Rinca\Informes\0_Informes de avance\Informes Tareas\01_Piezometría\30_Anual para CDE Junio 2023\Anexos Piezometría 2023\Anexo C_Niveles formato SMA\"/>
    </mc:Choice>
  </mc:AlternateContent>
  <xr:revisionPtr revIDLastSave="0" documentId="13_ncr:1_{FA136310-B45B-4546-BF0E-305B37D740D2}" xr6:coauthVersionLast="47" xr6:coauthVersionMax="47" xr10:uidLastSave="{00000000-0000-0000-0000-000000000000}"/>
  <bookViews>
    <workbookView xWindow="-120" yWindow="-120" windowWidth="19440" windowHeight="10440" activeTab="3" xr2:uid="{00000000-000D-0000-FFFF-FFFF00000000}"/>
  </bookViews>
  <sheets>
    <sheet name="Leeme" sheetId="6" r:id="rId1"/>
    <sheet name="Antecedentes" sheetId="7" r:id="rId2"/>
    <sheet name="PuntosMonitoreo" sheetId="1" r:id="rId3"/>
    <sheet name="DatosMonitoreo" sheetId="3" r:id="rId4"/>
    <sheet name="Limites" sheetId="2" r:id="rId5"/>
    <sheet name="Validacion (Uso SMA)" sheetId="4" r:id="rId6"/>
  </sheets>
  <definedNames>
    <definedName name="_xlnm._FilterDatabase" localSheetId="3" hidden="1">DatosMonitoreo!$A$1:$H$301</definedName>
    <definedName name="_xlnm._FilterDatabase" localSheetId="4" hidden="1">Limites!$A$1:$K$46</definedName>
    <definedName name="_xlnm._FilterDatabase" localSheetId="2" hidden="1">PuntosMonitoreo!$A$1:$G$1</definedName>
    <definedName name="_xlnm._FilterDatabase" localSheetId="5" hidden="1">'Validacion (Uso SMA)'!$A$1:$D$156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3" l="1"/>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728" i="3"/>
  <c r="C729" i="3"/>
  <c r="C730" i="3"/>
  <c r="C731" i="3"/>
  <c r="C732" i="3"/>
  <c r="C733" i="3"/>
  <c r="C734" i="3"/>
  <c r="C735" i="3"/>
  <c r="C736" i="3"/>
  <c r="C737" i="3"/>
  <c r="C738" i="3"/>
  <c r="C739" i="3"/>
  <c r="C740" i="3"/>
  <c r="C741" i="3"/>
  <c r="C742" i="3"/>
  <c r="C743" i="3"/>
  <c r="C744" i="3"/>
  <c r="C745" i="3"/>
  <c r="C746" i="3"/>
  <c r="C747" i="3"/>
  <c r="C748" i="3"/>
  <c r="C749" i="3"/>
  <c r="C750" i="3"/>
  <c r="C751" i="3"/>
  <c r="C752" i="3"/>
  <c r="C753" i="3"/>
  <c r="C754" i="3"/>
  <c r="C755" i="3"/>
  <c r="C756" i="3"/>
  <c r="C757" i="3"/>
  <c r="C758" i="3"/>
  <c r="C759" i="3"/>
  <c r="C760" i="3"/>
  <c r="C761" i="3"/>
  <c r="C762" i="3"/>
  <c r="C763" i="3"/>
  <c r="C764" i="3"/>
  <c r="C765" i="3"/>
  <c r="C766" i="3"/>
  <c r="C767" i="3"/>
  <c r="C768" i="3"/>
  <c r="C769" i="3"/>
  <c r="C770" i="3"/>
  <c r="C771" i="3"/>
  <c r="C772" i="3"/>
  <c r="C773" i="3"/>
  <c r="C774" i="3"/>
  <c r="C775" i="3"/>
  <c r="C776" i="3"/>
  <c r="C777" i="3"/>
  <c r="C778" i="3"/>
  <c r="C779" i="3"/>
  <c r="C780" i="3"/>
  <c r="C781" i="3"/>
  <c r="C782" i="3"/>
  <c r="C783" i="3"/>
  <c r="C784" i="3"/>
  <c r="C785" i="3"/>
  <c r="C786" i="3"/>
  <c r="C787" i="3"/>
  <c r="C788" i="3"/>
  <c r="C789" i="3"/>
  <c r="C790" i="3"/>
  <c r="C791" i="3"/>
  <c r="C792" i="3"/>
  <c r="C793" i="3"/>
  <c r="C794" i="3"/>
  <c r="C795" i="3"/>
  <c r="C796" i="3"/>
  <c r="C797" i="3"/>
  <c r="C798" i="3"/>
  <c r="C799" i="3"/>
  <c r="C800" i="3"/>
  <c r="C801" i="3"/>
  <c r="C802" i="3"/>
  <c r="C803" i="3"/>
  <c r="C804" i="3"/>
  <c r="C805" i="3"/>
  <c r="C806" i="3"/>
  <c r="C807" i="3"/>
  <c r="C808" i="3"/>
  <c r="C809" i="3"/>
  <c r="C810" i="3"/>
  <c r="C811" i="3"/>
  <c r="C812" i="3"/>
  <c r="C813" i="3"/>
  <c r="C814" i="3"/>
  <c r="C815" i="3"/>
  <c r="C816" i="3"/>
  <c r="C817" i="3"/>
  <c r="C818" i="3"/>
  <c r="C819" i="3"/>
  <c r="C820" i="3"/>
  <c r="C821" i="3"/>
  <c r="C822" i="3"/>
  <c r="C823" i="3"/>
  <c r="C824" i="3"/>
  <c r="C825" i="3"/>
  <c r="C826" i="3"/>
  <c r="C827" i="3"/>
  <c r="C828" i="3"/>
  <c r="C829" i="3"/>
  <c r="C830" i="3"/>
  <c r="C831" i="3"/>
  <c r="C832" i="3"/>
  <c r="C833" i="3"/>
  <c r="C834" i="3"/>
  <c r="C835" i="3"/>
  <c r="C836" i="3"/>
  <c r="C837" i="3"/>
  <c r="C838" i="3"/>
  <c r="C839" i="3"/>
  <c r="C840" i="3"/>
  <c r="C841" i="3"/>
  <c r="C842" i="3"/>
  <c r="C843" i="3"/>
  <c r="C844" i="3"/>
  <c r="C845" i="3"/>
  <c r="C846" i="3"/>
  <c r="C847" i="3"/>
  <c r="C848" i="3"/>
  <c r="C849" i="3"/>
  <c r="C850" i="3"/>
  <c r="C851" i="3"/>
  <c r="C852" i="3"/>
  <c r="C853" i="3"/>
  <c r="C854" i="3"/>
  <c r="C855" i="3"/>
  <c r="C856" i="3"/>
  <c r="C857" i="3"/>
  <c r="C858" i="3"/>
  <c r="C859" i="3"/>
  <c r="C860" i="3"/>
  <c r="C861" i="3"/>
  <c r="C862" i="3"/>
  <c r="C863" i="3"/>
  <c r="C864" i="3"/>
  <c r="C865" i="3"/>
  <c r="C866" i="3"/>
  <c r="C867" i="3"/>
  <c r="C868" i="3"/>
  <c r="C869" i="3"/>
  <c r="C870" i="3"/>
  <c r="C871" i="3"/>
  <c r="C872" i="3"/>
  <c r="C873" i="3"/>
  <c r="C874" i="3"/>
  <c r="C875" i="3"/>
  <c r="C876" i="3"/>
  <c r="C877" i="3"/>
  <c r="C878" i="3"/>
  <c r="C879" i="3"/>
  <c r="C880" i="3"/>
  <c r="C881" i="3"/>
  <c r="C882" i="3"/>
  <c r="C883" i="3"/>
  <c r="C884" i="3"/>
  <c r="C885" i="3"/>
  <c r="C886" i="3"/>
  <c r="C887" i="3"/>
  <c r="C888" i="3"/>
  <c r="C889" i="3"/>
  <c r="C890" i="3"/>
  <c r="C891" i="3"/>
  <c r="C892" i="3"/>
  <c r="C893" i="3"/>
  <c r="C894" i="3"/>
  <c r="C895" i="3"/>
  <c r="C896" i="3"/>
  <c r="C897" i="3"/>
  <c r="C898" i="3"/>
  <c r="C899" i="3"/>
  <c r="C900" i="3"/>
  <c r="C901" i="3"/>
  <c r="C902" i="3"/>
  <c r="C903" i="3"/>
  <c r="C904" i="3"/>
  <c r="C905" i="3"/>
  <c r="C906" i="3"/>
  <c r="C907" i="3"/>
  <c r="C908" i="3"/>
  <c r="C909" i="3"/>
  <c r="C910" i="3"/>
  <c r="C911" i="3"/>
  <c r="C912" i="3"/>
  <c r="C913" i="3"/>
  <c r="C914" i="3"/>
  <c r="C915" i="3"/>
  <c r="C916" i="3"/>
  <c r="C917" i="3"/>
  <c r="C918" i="3"/>
  <c r="C919" i="3"/>
  <c r="C920" i="3"/>
  <c r="C921" i="3"/>
  <c r="C922" i="3"/>
  <c r="C923" i="3"/>
  <c r="C924" i="3"/>
  <c r="C925" i="3"/>
  <c r="C926" i="3"/>
  <c r="C927" i="3"/>
  <c r="C928" i="3"/>
  <c r="C929" i="3"/>
  <c r="C930" i="3"/>
  <c r="C931" i="3"/>
  <c r="C932" i="3"/>
  <c r="C933" i="3"/>
  <c r="C934" i="3"/>
  <c r="C935" i="3"/>
  <c r="C936" i="3"/>
  <c r="C937" i="3"/>
  <c r="C938" i="3"/>
  <c r="C939" i="3"/>
  <c r="C940" i="3"/>
  <c r="C941" i="3"/>
  <c r="C942" i="3"/>
  <c r="C943" i="3"/>
  <c r="C944" i="3"/>
  <c r="C945" i="3"/>
  <c r="C946" i="3"/>
  <c r="C947" i="3"/>
  <c r="C948" i="3"/>
  <c r="C949" i="3"/>
  <c r="C950" i="3"/>
  <c r="C951" i="3"/>
  <c r="C952" i="3"/>
  <c r="C953" i="3"/>
  <c r="C954" i="3"/>
  <c r="C955" i="3"/>
  <c r="C956" i="3"/>
  <c r="C957" i="3"/>
  <c r="C958" i="3"/>
  <c r="C959" i="3"/>
  <c r="C960" i="3"/>
  <c r="C961" i="3"/>
  <c r="C2" i="3"/>
  <c r="C46" i="2" l="1"/>
  <c r="C45" i="2"/>
  <c r="C44" i="2"/>
  <c r="C43" i="2"/>
  <c r="C42" i="2"/>
  <c r="C41" i="2"/>
  <c r="C40" i="2"/>
  <c r="C39" i="2"/>
  <c r="C38" i="2"/>
  <c r="C37" i="2"/>
  <c r="C36" i="2"/>
  <c r="C35" i="2"/>
  <c r="C34" i="2"/>
  <c r="C33" i="2"/>
  <c r="C32" i="2"/>
  <c r="C31" i="2"/>
  <c r="C30" i="2"/>
  <c r="C29" i="2"/>
  <c r="C28" i="2"/>
  <c r="C27" i="2"/>
  <c r="C26" i="2"/>
  <c r="C25" i="2"/>
  <c r="C24" i="2"/>
  <c r="C23" i="2"/>
  <c r="C22" i="2"/>
</calcChain>
</file>

<file path=xl/sharedStrings.xml><?xml version="1.0" encoding="utf-8"?>
<sst xmlns="http://schemas.openxmlformats.org/spreadsheetml/2006/main" count="4298" uniqueCount="116">
  <si>
    <t>Observaciones</t>
  </si>
  <si>
    <t>Mensual</t>
  </si>
  <si>
    <t>Huso</t>
  </si>
  <si>
    <t>Parametro</t>
  </si>
  <si>
    <t>Fecha</t>
  </si>
  <si>
    <t>LimiteInferior</t>
  </si>
  <si>
    <t>LimiteSuperior</t>
  </si>
  <si>
    <t>Valor</t>
  </si>
  <si>
    <t>No aplica</t>
  </si>
  <si>
    <t>UnidadMedida</t>
  </si>
  <si>
    <t>Instrucciones</t>
  </si>
  <si>
    <t>Hoja</t>
  </si>
  <si>
    <t>Descripción</t>
  </si>
  <si>
    <t>FrecuenciaReporte</t>
  </si>
  <si>
    <t>FechaVigenciaInicio</t>
  </si>
  <si>
    <t>FechaVigenciaTermino</t>
  </si>
  <si>
    <t>Descripción general:</t>
  </si>
  <si>
    <t>Instrucción</t>
  </si>
  <si>
    <t>Limites</t>
  </si>
  <si>
    <t>Validacion</t>
  </si>
  <si>
    <t>ParametroId</t>
  </si>
  <si>
    <t>UnidadFiscalizable</t>
  </si>
  <si>
    <t>IDSEA</t>
  </si>
  <si>
    <t>AñoAprobacion</t>
  </si>
  <si>
    <t xml:space="preserve">NumeroConsiderando </t>
  </si>
  <si>
    <t>TranscripcionConsiderando</t>
  </si>
  <si>
    <t>Semestral</t>
  </si>
  <si>
    <t>Antecedentes</t>
  </si>
  <si>
    <t>VariableReporte</t>
  </si>
  <si>
    <t>Anual</t>
  </si>
  <si>
    <t>NumeroRCA</t>
  </si>
  <si>
    <t>-</t>
  </si>
  <si>
    <t>Semanal</t>
  </si>
  <si>
    <t>Quincenal</t>
  </si>
  <si>
    <t>Horaria</t>
  </si>
  <si>
    <t>RCA</t>
  </si>
  <si>
    <t>TipoLimite</t>
  </si>
  <si>
    <t>FrecuenciaMonitoreo</t>
  </si>
  <si>
    <t>Diaria</t>
  </si>
  <si>
    <t>LB</t>
  </si>
  <si>
    <t>MM</t>
  </si>
  <si>
    <t>Trimestral</t>
  </si>
  <si>
    <t>Otro</t>
  </si>
  <si>
    <t>Nombre Completo del Parámetro</t>
  </si>
  <si>
    <t>Unidad de Medida Aceptada</t>
  </si>
  <si>
    <t>DatosMonitoreo</t>
  </si>
  <si>
    <r>
      <t xml:space="preserve">Tabla para validar información entregada 
</t>
    </r>
    <r>
      <rPr>
        <b/>
        <sz val="11"/>
        <color rgb="FF0070C0"/>
        <rFont val="Calibri"/>
        <family val="2"/>
        <scheme val="minor"/>
      </rPr>
      <t>*Uso interno SMA*</t>
    </r>
  </si>
  <si>
    <r>
      <t xml:space="preserve">Tabla con información de los límites o umbrales a cumplir según la RCA asociada            
</t>
    </r>
    <r>
      <rPr>
        <b/>
        <sz val="11"/>
        <color rgb="FF0070C0"/>
        <rFont val="Calibri"/>
        <family val="2"/>
        <scheme val="minor"/>
      </rPr>
      <t xml:space="preserve">*Se completa sólo una vez*       </t>
    </r>
  </si>
  <si>
    <r>
      <t xml:space="preserve">Tabla con listado de la totalidad de puntos de monitoreo incluidos en el plan de seguimiento ambiental autorizado por la RCA reportada
</t>
    </r>
    <r>
      <rPr>
        <b/>
        <sz val="11"/>
        <color rgb="FF0070C0"/>
        <rFont val="Calibri"/>
        <family val="2"/>
        <scheme val="minor"/>
      </rPr>
      <t>*Se completa sólo una vez*</t>
    </r>
  </si>
  <si>
    <t>Nivel de agua subterránea</t>
  </si>
  <si>
    <t>Cota del agua subterránea</t>
  </si>
  <si>
    <t>mbpr</t>
  </si>
  <si>
    <t>mbnt</t>
  </si>
  <si>
    <t>msnm</t>
  </si>
  <si>
    <t>Profundidad del agua subterránea bajo el nivel de terreno</t>
  </si>
  <si>
    <t>PuntoMonitoreo</t>
  </si>
  <si>
    <t>Profundidad del agua subterránea bajo el punto de referencia</t>
  </si>
  <si>
    <t>metros bajo el punto de referencia</t>
  </si>
  <si>
    <t>metros bajo el nivel de terreno</t>
  </si>
  <si>
    <t>metros sobre el nivel del mar</t>
  </si>
  <si>
    <t>PuntosMonitoreo</t>
  </si>
  <si>
    <t>Cantidad de agua</t>
  </si>
  <si>
    <t>ParametroReporte</t>
  </si>
  <si>
    <t>CoordenadaUTMEste</t>
  </si>
  <si>
    <t>CoordenadaUTMNorte</t>
  </si>
  <si>
    <t>CotaPuntoReferencia</t>
  </si>
  <si>
    <t>DistanciaEntreCotaPuntoReferenciaCotaTerreno</t>
  </si>
  <si>
    <t>IdETFAMedicion</t>
  </si>
  <si>
    <r>
      <t xml:space="preserve">1. Se deberán listar todos los puntos o pozos afectos al seguimiento ambiental que se reporta, utilizando el nombre indicado en la RCA o Plan de seguimiento. En caso de no estar identificado el nombre en dichos documentos, se deberá indicar un nombre propio que se deberá mantener por todo el periodo de reporte de la obligación. Cada fila corresponde a un punto o pozo.
2. Todas las coordenadas deberán ser ingresadas en metros y en Sistema UTM con Datum WGS84, identificando el huso correspondiente.
3. En el campo </t>
    </r>
    <r>
      <rPr>
        <b/>
        <sz val="11"/>
        <color theme="1"/>
        <rFont val="Calibri"/>
        <family val="2"/>
        <scheme val="minor"/>
      </rPr>
      <t xml:space="preserve">‘CotaPuntoReferencia’ </t>
    </r>
    <r>
      <rPr>
        <sz val="11"/>
        <color theme="1"/>
        <rFont val="Calibri"/>
        <family val="2"/>
        <scheme val="minor"/>
      </rPr>
      <t xml:space="preserve">deberá indicarse el valor de la cota del punto desde el cual se mide la profundidad del agua subterránea, en unidades de "msnm" (metros sobre el nivel del mar).
4. En el campo </t>
    </r>
    <r>
      <rPr>
        <b/>
        <sz val="11"/>
        <color theme="1"/>
        <rFont val="Calibri"/>
        <family val="2"/>
        <scheme val="minor"/>
      </rPr>
      <t>‘DistanciaEntreCotaPuntoReferenciaCotaTerreno’</t>
    </r>
    <r>
      <rPr>
        <sz val="11"/>
        <color theme="1"/>
        <rFont val="Calibri"/>
        <family val="2"/>
        <scheme val="minor"/>
      </rPr>
      <t xml:space="preserve"> deberá indicarse la distancia en metros entre la cota del punto de referencia y la cota de la superficie del terreno. Si el punto de referencia se ubica bajo el nivel de terreno, el valor de distancia deberá ser completado con un signo negativo. En caso de terrenos con topografías irregulares, este campo podrá rellenarse con un valor estimativo, por ejemplo, tomando un valor promedio en función de los datos disponibles; en tal caso ello deberá ser indicado en el campo </t>
    </r>
    <r>
      <rPr>
        <b/>
        <sz val="11"/>
        <color theme="1"/>
        <rFont val="Calibri"/>
        <family val="2"/>
        <scheme val="minor"/>
      </rPr>
      <t>‘Observaciones’</t>
    </r>
    <r>
      <rPr>
        <sz val="11"/>
        <color theme="1"/>
        <rFont val="Calibri"/>
        <family val="2"/>
        <scheme val="minor"/>
      </rPr>
      <t xml:space="preserve">. 
5. Para facilitar el llenado de los campos anteriores, puede consultarse el esquema disponible en la Hoja </t>
    </r>
    <r>
      <rPr>
        <b/>
        <sz val="11"/>
        <color theme="1"/>
        <rFont val="Calibri"/>
        <family val="2"/>
        <scheme val="minor"/>
      </rPr>
      <t>‘PuntosMonitoreo’</t>
    </r>
    <r>
      <rPr>
        <sz val="11"/>
        <color theme="1"/>
        <rFont val="Calibri"/>
        <family val="2"/>
        <scheme val="minor"/>
      </rPr>
      <t xml:space="preserve">, el cual especifica a modo de ejemplo las cotas, distancias y profundidades de interés en un pozo.
6. En el campo </t>
    </r>
    <r>
      <rPr>
        <b/>
        <sz val="11"/>
        <color theme="1"/>
        <rFont val="Calibri"/>
        <family val="2"/>
        <scheme val="minor"/>
      </rPr>
      <t>‘Observaciones’</t>
    </r>
    <r>
      <rPr>
        <sz val="11"/>
        <color theme="1"/>
        <rFont val="Calibri"/>
        <family val="2"/>
        <scheme val="minor"/>
      </rPr>
      <t xml:space="preserve"> deberá indicarse cualquier observación que sirva para comprender el estado del punto o pozo al momento de la medición (ejemplos: punto de monitoreo obstruido, pozo reemplazado, informar frecuencia de monitoreo distinta a la preestablecida, cambio de punto de referencia, etc.).</t>
    </r>
  </si>
  <si>
    <r>
      <t xml:space="preserve">1. Para cada fecha informada existen tres campos a completar en la columna </t>
    </r>
    <r>
      <rPr>
        <b/>
        <sz val="11"/>
        <color theme="1"/>
        <rFont val="Calibri"/>
        <family val="2"/>
        <scheme val="minor"/>
      </rPr>
      <t>‘Parametro’</t>
    </r>
    <r>
      <rPr>
        <sz val="11"/>
        <color theme="1"/>
        <rFont val="Calibri"/>
        <family val="2"/>
        <scheme val="minor"/>
      </rPr>
      <t xml:space="preserve">, a saber: </t>
    </r>
    <r>
      <rPr>
        <b/>
        <sz val="11"/>
        <color theme="1"/>
        <rFont val="Calibri"/>
        <family val="2"/>
        <scheme val="minor"/>
      </rPr>
      <t>‘Profundidad del agua subterránea bajo el punto de referencia’</t>
    </r>
    <r>
      <rPr>
        <sz val="11"/>
        <color theme="1"/>
        <rFont val="Calibri"/>
        <family val="2"/>
        <scheme val="minor"/>
      </rPr>
      <t xml:space="preserve">, </t>
    </r>
    <r>
      <rPr>
        <b/>
        <sz val="11"/>
        <color theme="1"/>
        <rFont val="Calibri"/>
        <family val="2"/>
        <scheme val="minor"/>
      </rPr>
      <t>‘Profundidad del agua subterránea bajo el nivel de terreno’</t>
    </r>
    <r>
      <rPr>
        <sz val="11"/>
        <color theme="1"/>
        <rFont val="Calibri"/>
        <family val="2"/>
        <scheme val="minor"/>
      </rPr>
      <t xml:space="preserve"> y </t>
    </r>
    <r>
      <rPr>
        <b/>
        <sz val="11"/>
        <color theme="1"/>
        <rFont val="Calibri"/>
        <family val="2"/>
        <scheme val="minor"/>
      </rPr>
      <t>‘Cota del agua subterránea’</t>
    </r>
    <r>
      <rPr>
        <sz val="11"/>
        <color theme="1"/>
        <rFont val="Calibri"/>
        <family val="2"/>
        <scheme val="minor"/>
      </rPr>
      <t xml:space="preserve">, los que deberán ser seleccionados a partir de la lista desplegable disponible. </t>
    </r>
    <r>
      <rPr>
        <b/>
        <sz val="11"/>
        <color theme="1"/>
        <rFont val="Calibri"/>
        <family val="2"/>
        <scheme val="minor"/>
      </rPr>
      <t>No se aceptarán otros parámetros</t>
    </r>
    <r>
      <rPr>
        <sz val="11"/>
        <color theme="1"/>
        <rFont val="Calibri"/>
        <family val="2"/>
        <scheme val="minor"/>
      </rPr>
      <t xml:space="preserve">.
2. El campo </t>
    </r>
    <r>
      <rPr>
        <b/>
        <sz val="11"/>
        <color theme="1"/>
        <rFont val="Calibri"/>
        <family val="2"/>
        <scheme val="minor"/>
      </rPr>
      <t xml:space="preserve">‘ParametroId’ </t>
    </r>
    <r>
      <rPr>
        <sz val="11"/>
        <color theme="1"/>
        <rFont val="Calibri"/>
        <family val="2"/>
        <scheme val="minor"/>
      </rPr>
      <t xml:space="preserve">es de uso interno SMA, y no debe ser modificado por el Titular.
3. El campo </t>
    </r>
    <r>
      <rPr>
        <b/>
        <sz val="11"/>
        <color theme="1"/>
        <rFont val="Calibri"/>
        <family val="2"/>
        <scheme val="minor"/>
      </rPr>
      <t xml:space="preserve">‘Valor’ </t>
    </r>
    <r>
      <rPr>
        <sz val="11"/>
        <color theme="1"/>
        <rFont val="Calibri"/>
        <family val="2"/>
        <scheme val="minor"/>
      </rPr>
      <t xml:space="preserve">deberá ser llenado según se indica a continuación: 
• El parámetro </t>
    </r>
    <r>
      <rPr>
        <b/>
        <sz val="11"/>
        <color theme="1"/>
        <rFont val="Calibri"/>
        <family val="2"/>
        <scheme val="minor"/>
      </rPr>
      <t xml:space="preserve">‘Profundidad del agua subterránea bajo el punto de referencia’ </t>
    </r>
    <r>
      <rPr>
        <sz val="11"/>
        <color theme="1"/>
        <rFont val="Calibri"/>
        <family val="2"/>
        <scheme val="minor"/>
      </rPr>
      <t xml:space="preserve">deberá ser completado con el dato bruto medido en terreno.
• El parámetro </t>
    </r>
    <r>
      <rPr>
        <b/>
        <sz val="11"/>
        <color theme="1"/>
        <rFont val="Calibri"/>
        <family val="2"/>
        <scheme val="minor"/>
      </rPr>
      <t xml:space="preserve">‘Profundidad del agua subterránea bajo el nivel de terreno’ </t>
    </r>
    <r>
      <rPr>
        <sz val="11"/>
        <color theme="1"/>
        <rFont val="Calibri"/>
        <family val="2"/>
        <scheme val="minor"/>
      </rPr>
      <t xml:space="preserve">deberá ser completado a partir del campo </t>
    </r>
    <r>
      <rPr>
        <b/>
        <sz val="11"/>
        <color theme="1"/>
        <rFont val="Calibri"/>
        <family val="2"/>
        <scheme val="minor"/>
      </rPr>
      <t xml:space="preserve">‘Profundidad del agua subterránea bajo el punto de referencia’ </t>
    </r>
    <r>
      <rPr>
        <sz val="11"/>
        <color theme="1"/>
        <rFont val="Calibri"/>
        <family val="2"/>
        <scheme val="minor"/>
      </rPr>
      <t xml:space="preserve">y del campo </t>
    </r>
    <r>
      <rPr>
        <b/>
        <sz val="11"/>
        <color theme="1"/>
        <rFont val="Calibri"/>
        <family val="2"/>
        <scheme val="minor"/>
      </rPr>
      <t>‘DistanciaEntreCotaPuntoReferenciaCotaTerreno’</t>
    </r>
    <r>
      <rPr>
        <sz val="11"/>
        <color theme="1"/>
        <rFont val="Calibri"/>
        <family val="2"/>
        <scheme val="minor"/>
      </rPr>
      <t xml:space="preserve"> de la Hoja </t>
    </r>
    <r>
      <rPr>
        <b/>
        <sz val="11"/>
        <color theme="1"/>
        <rFont val="Calibri"/>
        <family val="2"/>
        <scheme val="minor"/>
      </rPr>
      <t>‘PuntosMonitoreo’</t>
    </r>
    <r>
      <rPr>
        <sz val="11"/>
        <color theme="1"/>
        <rFont val="Calibri"/>
        <family val="2"/>
        <scheme val="minor"/>
      </rPr>
      <t xml:space="preserve">, según la fórmula siguiente: </t>
    </r>
    <r>
      <rPr>
        <i/>
        <sz val="11"/>
        <color theme="1"/>
        <rFont val="Calibri"/>
        <family val="2"/>
        <scheme val="minor"/>
      </rPr>
      <t>‘Profundidad del agua subterránea bajo el nivel de terreno’ = ‘Profundidad del agua subterránea bajo el punto de referencia’ – ‘DistanciaEntreCotaPuntoReferenciaCotaTerreno’</t>
    </r>
    <r>
      <rPr>
        <sz val="11"/>
        <color theme="1"/>
        <rFont val="Calibri"/>
        <family val="2"/>
        <scheme val="minor"/>
      </rPr>
      <t xml:space="preserve">.
• El parámetro </t>
    </r>
    <r>
      <rPr>
        <b/>
        <sz val="11"/>
        <color theme="1"/>
        <rFont val="Calibri"/>
        <family val="2"/>
        <scheme val="minor"/>
      </rPr>
      <t>‘Cota del agua subterránea’</t>
    </r>
    <r>
      <rPr>
        <sz val="11"/>
        <color theme="1"/>
        <rFont val="Calibri"/>
        <family val="2"/>
        <scheme val="minor"/>
      </rPr>
      <t xml:space="preserve"> deberá ser completado a partir del campo </t>
    </r>
    <r>
      <rPr>
        <b/>
        <sz val="11"/>
        <color theme="1"/>
        <rFont val="Calibri"/>
        <family val="2"/>
        <scheme val="minor"/>
      </rPr>
      <t>‘Profundidad del agua subterránea bajo el punto de referencia’</t>
    </r>
    <r>
      <rPr>
        <sz val="11"/>
        <color theme="1"/>
        <rFont val="Calibri"/>
        <family val="2"/>
        <scheme val="minor"/>
      </rPr>
      <t xml:space="preserve"> y del campo </t>
    </r>
    <r>
      <rPr>
        <b/>
        <sz val="11"/>
        <color theme="1"/>
        <rFont val="Calibri"/>
        <family val="2"/>
        <scheme val="minor"/>
      </rPr>
      <t>‘CotaPuntoReferencia’</t>
    </r>
    <r>
      <rPr>
        <sz val="11"/>
        <color theme="1"/>
        <rFont val="Calibri"/>
        <family val="2"/>
        <scheme val="minor"/>
      </rPr>
      <t xml:space="preserve"> de la Hoja </t>
    </r>
    <r>
      <rPr>
        <b/>
        <sz val="11"/>
        <color theme="1"/>
        <rFont val="Calibri"/>
        <family val="2"/>
        <scheme val="minor"/>
      </rPr>
      <t>‘PuntosMonitoreo’</t>
    </r>
    <r>
      <rPr>
        <sz val="11"/>
        <color theme="1"/>
        <rFont val="Calibri"/>
        <family val="2"/>
        <scheme val="minor"/>
      </rPr>
      <t>, según la fórmula siguiente:</t>
    </r>
    <r>
      <rPr>
        <i/>
        <sz val="11"/>
        <color theme="1"/>
        <rFont val="Calibri"/>
        <family val="2"/>
        <scheme val="minor"/>
      </rPr>
      <t xml:space="preserve"> ‘Cota del agua subterránea’ = ‘CotaPuntoReferencia’ – ‘Profundidad del agua subterránea bajo el punto de referencia’</t>
    </r>
    <r>
      <rPr>
        <sz val="11"/>
        <color theme="1"/>
        <rFont val="Calibri"/>
        <family val="2"/>
        <scheme val="minor"/>
      </rPr>
      <t xml:space="preserve">.
4. Si no fue realizada la medición comprometida en la RCA que se está reportando, en la planilla deberán agregarse las 3 filas respectivas con los parámetros indicados en el punto 1 y con la fecha a la que corresponde el registro ausente. En este caso, el campo </t>
    </r>
    <r>
      <rPr>
        <b/>
        <sz val="11"/>
        <color theme="1"/>
        <rFont val="Calibri"/>
        <family val="2"/>
        <scheme val="minor"/>
      </rPr>
      <t xml:space="preserve">‘Valor’ </t>
    </r>
    <r>
      <rPr>
        <sz val="11"/>
        <color theme="1"/>
        <rFont val="Calibri"/>
        <family val="2"/>
        <scheme val="minor"/>
      </rPr>
      <t xml:space="preserve">deberá quedar vacío para los tres parámetros, y en el campo </t>
    </r>
    <r>
      <rPr>
        <b/>
        <sz val="11"/>
        <color theme="1"/>
        <rFont val="Calibri"/>
        <family val="2"/>
        <scheme val="minor"/>
      </rPr>
      <t xml:space="preserve">‘Observaciones’ </t>
    </r>
    <r>
      <rPr>
        <sz val="11"/>
        <color theme="1"/>
        <rFont val="Calibri"/>
        <family val="2"/>
        <scheme val="minor"/>
      </rPr>
      <t xml:space="preserve">deberá justificarse la no ejecución del monitoreo respectivo.
5. Si en una determinada medición el pozo o punto de monitoreo se encuentra seco, en la planilla deberán agregarse las 3 filas respectivas con los parámetros indicados en el punto 1 y con la fecha a la que corresponde dicha situación. En este caso, el campo </t>
    </r>
    <r>
      <rPr>
        <b/>
        <sz val="11"/>
        <color theme="1"/>
        <rFont val="Calibri"/>
        <family val="2"/>
        <scheme val="minor"/>
      </rPr>
      <t xml:space="preserve">‘Valor’ </t>
    </r>
    <r>
      <rPr>
        <sz val="11"/>
        <color theme="1"/>
        <rFont val="Calibri"/>
        <family val="2"/>
        <scheme val="minor"/>
      </rPr>
      <t xml:space="preserve">deberá quedar vacío para los tres parámetros, y en el campo </t>
    </r>
    <r>
      <rPr>
        <b/>
        <sz val="11"/>
        <color theme="1"/>
        <rFont val="Calibri"/>
        <family val="2"/>
        <scheme val="minor"/>
      </rPr>
      <t xml:space="preserve">‘Observaciones’ </t>
    </r>
    <r>
      <rPr>
        <sz val="11"/>
        <color theme="1"/>
        <rFont val="Calibri"/>
        <family val="2"/>
        <scheme val="minor"/>
      </rPr>
      <t xml:space="preserve">deberá consignarse “Pozo Seco”.
6. Las fechas deberán ser registradas en formato "dd-mm-aaaa" (formato fecha corta en Excel). Ejemplo: 05-11-2019. Sólo en caso de haber compromisos de monitoreos con frecuencias menores a un día (por ejemplo, mediciones horarias), las fechas deberán ser registradas en formato "dd-mm-aaaa h:mm". Ejemplo: 23-01-2019  22:56.
7. El campo </t>
    </r>
    <r>
      <rPr>
        <b/>
        <sz val="11"/>
        <color theme="1"/>
        <rFont val="Calibri"/>
        <family val="2"/>
        <scheme val="minor"/>
      </rPr>
      <t xml:space="preserve">‘UnidadMedida’ </t>
    </r>
    <r>
      <rPr>
        <sz val="11"/>
        <color theme="1"/>
        <rFont val="Calibri"/>
        <family val="2"/>
        <scheme val="minor"/>
      </rPr>
      <t xml:space="preserve">deberá ser rellenado a partir de la lista desplegable disponible según el parámetro a reportar. El parámetro </t>
    </r>
    <r>
      <rPr>
        <b/>
        <sz val="11"/>
        <color theme="1"/>
        <rFont val="Calibri"/>
        <family val="2"/>
        <scheme val="minor"/>
      </rPr>
      <t xml:space="preserve">‘Profundidad del agua subterránea bajo el punto de referencia’ </t>
    </r>
    <r>
      <rPr>
        <sz val="11"/>
        <color theme="1"/>
        <rFont val="Calibri"/>
        <family val="2"/>
        <scheme val="minor"/>
      </rPr>
      <t xml:space="preserve">deberá ser registrado en unidades de “mbpr” (metros bajo el punto de referencia); el parámetro </t>
    </r>
    <r>
      <rPr>
        <b/>
        <sz val="11"/>
        <color theme="1"/>
        <rFont val="Calibri"/>
        <family val="2"/>
        <scheme val="minor"/>
      </rPr>
      <t>‘Profundidad del agua subterránea bajo el nivel de terreno’</t>
    </r>
    <r>
      <rPr>
        <sz val="11"/>
        <color theme="1"/>
        <rFont val="Calibri"/>
        <family val="2"/>
        <scheme val="minor"/>
      </rPr>
      <t xml:space="preserve"> deberá ser registrado en unidades de “mbnt” (metros bajo el nivel de terreno); y el parámetro</t>
    </r>
    <r>
      <rPr>
        <b/>
        <sz val="11"/>
        <color theme="1"/>
        <rFont val="Calibri"/>
        <family val="2"/>
        <scheme val="minor"/>
      </rPr>
      <t xml:space="preserve"> ‘Cota del agua subterránea’</t>
    </r>
    <r>
      <rPr>
        <sz val="11"/>
        <color theme="1"/>
        <rFont val="Calibri"/>
        <family val="2"/>
        <scheme val="minor"/>
      </rPr>
      <t xml:space="preserve"> deberá ser registrado en unidades de “msnm” (metros sobre el nivel del mar). </t>
    </r>
    <r>
      <rPr>
        <b/>
        <sz val="11"/>
        <color theme="1"/>
        <rFont val="Calibri"/>
        <family val="2"/>
        <scheme val="minor"/>
      </rPr>
      <t>No se aceptarán otras unidades de medida</t>
    </r>
    <r>
      <rPr>
        <sz val="11"/>
        <color theme="1"/>
        <rFont val="Calibri"/>
        <family val="2"/>
        <scheme val="minor"/>
      </rPr>
      <t xml:space="preserve">.
8. El código de la respectiva Entidad Técnica de Fiscalización Ambiental (ETFA) deberá ser completado en el campo </t>
    </r>
    <r>
      <rPr>
        <b/>
        <sz val="11"/>
        <color theme="1"/>
        <rFont val="Calibri"/>
        <family val="2"/>
        <scheme val="minor"/>
      </rPr>
      <t>‘IdETFAMedicion’</t>
    </r>
    <r>
      <rPr>
        <sz val="11"/>
        <color theme="1"/>
        <rFont val="Calibri"/>
        <family val="2"/>
        <scheme val="minor"/>
      </rPr>
      <t xml:space="preserve">. En el caso de que la medición a reportar no esté sujeta al sistema ETFA (por ejemplo, mediciones horarias, diarias o automatizadas de nivel freático quedan exentas de acuerdo a la Res. Ex. SMA N° 986/2016), en el campo respectivo deberá indicarse "No aplica". El listado de Códigos (Id) de cada ETFA puede ser consultado en el link </t>
    </r>
    <r>
      <rPr>
        <sz val="11"/>
        <color theme="4"/>
        <rFont val="Calibri"/>
        <family val="2"/>
        <scheme val="minor"/>
      </rPr>
      <t>https://entidadestecnicas.sma.gob.cl/Sucursal/RegistroPublico</t>
    </r>
    <r>
      <rPr>
        <sz val="11"/>
        <color theme="1"/>
        <rFont val="Calibri"/>
        <family val="2"/>
        <scheme val="minor"/>
      </rPr>
      <t xml:space="preserve">.
9. Los registros deberán quedar agrupados por cada punto de monitoreo y ordenados cronológicamente de los más antiguos a los más recientes. 
10. En el campo </t>
    </r>
    <r>
      <rPr>
        <b/>
        <sz val="11"/>
        <color theme="1"/>
        <rFont val="Calibri"/>
        <family val="2"/>
        <scheme val="minor"/>
      </rPr>
      <t>‘Observaciones’</t>
    </r>
    <r>
      <rPr>
        <sz val="11"/>
        <color theme="1"/>
        <rFont val="Calibri"/>
        <family val="2"/>
        <scheme val="minor"/>
      </rPr>
      <t xml:space="preserve"> deberá indicarse cualquier observación que sirva para comprender el estado del punto o pozo al momento de la medición o muestreo (ejemplos: punto de monitoreo obstruido, pozo reemplazado, informar frecuencia de monitoreo distinta a la preestablecida, cambio de punto de referencia, etc.).</t>
    </r>
  </si>
  <si>
    <r>
      <t xml:space="preserve">Datos generales relativos a la obligación del seguimiento ambiental que se reporta
</t>
    </r>
    <r>
      <rPr>
        <b/>
        <sz val="11"/>
        <color rgb="FF0070C0"/>
        <rFont val="Calibri"/>
        <family val="2"/>
        <scheme val="minor"/>
      </rPr>
      <t>*Se completa sólo una vez*</t>
    </r>
  </si>
  <si>
    <r>
      <t>El artículo 3, literal f) de la Ley Orgánica de la Superintendencia del Medio Ambiente, señala que la SMA podrá establecer normas de carácter general sobre la forma y modo de presentación de los antecedentes por parte de titulares de instrumentos de su competencia. 
La SMA ha dictado la Resolución Exenta N°223, del 26 de marzo de 2015 por medio de la cual mandata a los titulares de Resoluciones de Calificación Ambiental a elaborar informes de seguimiento ambiental con contenidos mínimos, y la Resolución Ex</t>
    </r>
    <r>
      <rPr>
        <sz val="11"/>
        <rFont val="Calibri"/>
        <family val="2"/>
        <scheme val="minor"/>
      </rPr>
      <t>enta N° 894</t>
    </r>
    <r>
      <rPr>
        <sz val="11"/>
        <color theme="1"/>
        <rFont val="Calibri"/>
        <family val="2"/>
        <scheme val="minor"/>
      </rPr>
      <t xml:space="preserve">, del </t>
    </r>
    <r>
      <rPr>
        <sz val="11"/>
        <rFont val="Calibri"/>
        <family val="2"/>
        <scheme val="minor"/>
      </rPr>
      <t>24 de junio de 2019, que est</t>
    </r>
    <r>
      <rPr>
        <sz val="11"/>
        <color theme="1"/>
        <rFont val="Calibri"/>
        <family val="2"/>
        <scheme val="minor"/>
      </rPr>
      <t xml:space="preserve">ablece obligaciones adicionales a aquellos titulares que reportan el parámetro </t>
    </r>
    <r>
      <rPr>
        <b/>
        <sz val="11"/>
        <color theme="1"/>
        <rFont val="Calibri"/>
        <family val="2"/>
        <scheme val="minor"/>
      </rPr>
      <t xml:space="preserve">‘Nivel de agua subterránea’ </t>
    </r>
    <r>
      <rPr>
        <sz val="11"/>
        <color theme="1"/>
        <rFont val="Calibri"/>
        <family val="2"/>
        <scheme val="minor"/>
      </rPr>
      <t xml:space="preserve">de la variable ambiental </t>
    </r>
    <r>
      <rPr>
        <b/>
        <sz val="11"/>
        <color theme="1"/>
        <rFont val="Calibri"/>
        <family val="2"/>
        <scheme val="minor"/>
      </rPr>
      <t>‘Cantidad de agua’</t>
    </r>
    <r>
      <rPr>
        <sz val="11"/>
        <color theme="1"/>
        <rFont val="Calibri"/>
        <family val="2"/>
        <scheme val="minor"/>
      </rPr>
      <t xml:space="preserve"> del subcomponente </t>
    </r>
    <r>
      <rPr>
        <b/>
        <sz val="11"/>
        <color theme="1"/>
        <rFont val="Calibri"/>
        <family val="2"/>
        <scheme val="minor"/>
      </rPr>
      <t>‘Aguas subterráneas’</t>
    </r>
    <r>
      <rPr>
        <sz val="11"/>
        <color theme="1"/>
        <rFont val="Calibri"/>
        <family val="2"/>
        <scheme val="minor"/>
      </rPr>
      <t>, los cuales deberán incluir como anexo a los aludidos informes, los datos brutos y resultados de las distintas campañas de monitoreo efectuadas en los formatos establecidos en la presente planilla estandarizada.</t>
    </r>
  </si>
  <si>
    <r>
      <t xml:space="preserve">Tabla con datos de las campañas de muestreo, medición y/o análisis efectuadas para cada punto de monitoreo incluido en el plan de seguimiento ambiental autorizado por la RCA reportada
</t>
    </r>
    <r>
      <rPr>
        <b/>
        <sz val="11"/>
        <color rgb="FF0070C0"/>
        <rFont val="Calibri"/>
        <family val="2"/>
        <scheme val="minor"/>
      </rPr>
      <t>*Se completa para los datos brutos y resultados de cada informe de seguimiento a cargar en el SSA</t>
    </r>
  </si>
  <si>
    <r>
      <t xml:space="preserve">1. El campo </t>
    </r>
    <r>
      <rPr>
        <b/>
        <sz val="11"/>
        <rFont val="Calibri"/>
        <family val="2"/>
        <scheme val="minor"/>
      </rPr>
      <t>‘Parametro’</t>
    </r>
    <r>
      <rPr>
        <sz val="11"/>
        <rFont val="Calibri"/>
        <family val="2"/>
        <scheme val="minor"/>
      </rPr>
      <t xml:space="preserve"> deberá ser rellenado a partir de la lista desplegable disponible, debiendo incluirse</t>
    </r>
    <r>
      <rPr>
        <b/>
        <sz val="11"/>
        <rFont val="Calibri"/>
        <family val="2"/>
        <scheme val="minor"/>
      </rPr>
      <t xml:space="preserve"> ‘Profundidad del agua subterránea bajo el punto de referencia’</t>
    </r>
    <r>
      <rPr>
        <sz val="11"/>
        <rFont val="Calibri"/>
        <family val="2"/>
        <scheme val="minor"/>
      </rPr>
      <t xml:space="preserve">, </t>
    </r>
    <r>
      <rPr>
        <b/>
        <sz val="11"/>
        <rFont val="Calibri"/>
        <family val="2"/>
        <scheme val="minor"/>
      </rPr>
      <t xml:space="preserve">‘Profundidad del agua subterránea bajo el nivel de terreno’ </t>
    </r>
    <r>
      <rPr>
        <sz val="11"/>
        <rFont val="Calibri"/>
        <family val="2"/>
        <scheme val="minor"/>
      </rPr>
      <t xml:space="preserve">y </t>
    </r>
    <r>
      <rPr>
        <b/>
        <sz val="11"/>
        <rFont val="Calibri"/>
        <family val="2"/>
        <scheme val="minor"/>
      </rPr>
      <t>‘Cota del agua subterránea’</t>
    </r>
    <r>
      <rPr>
        <sz val="11"/>
        <rFont val="Calibri"/>
        <family val="2"/>
        <scheme val="minor"/>
      </rPr>
      <t xml:space="preserve">. </t>
    </r>
    <r>
      <rPr>
        <b/>
        <sz val="11"/>
        <rFont val="Calibri"/>
        <family val="2"/>
        <scheme val="minor"/>
      </rPr>
      <t>No se aceptarán otros parámetros</t>
    </r>
    <r>
      <rPr>
        <sz val="11"/>
        <rFont val="Calibri"/>
        <family val="2"/>
        <scheme val="minor"/>
      </rPr>
      <t xml:space="preserve">.
2. El campo </t>
    </r>
    <r>
      <rPr>
        <b/>
        <sz val="11"/>
        <rFont val="Calibri"/>
        <family val="2"/>
        <scheme val="minor"/>
      </rPr>
      <t>‘ParametroId’</t>
    </r>
    <r>
      <rPr>
        <sz val="11"/>
        <rFont val="Calibri"/>
        <family val="2"/>
        <scheme val="minor"/>
      </rPr>
      <t xml:space="preserve"> es de uso interno SMA, y no debe ser modificado por el Titular.
3. En los campos </t>
    </r>
    <r>
      <rPr>
        <b/>
        <sz val="11"/>
        <rFont val="Calibri"/>
        <family val="2"/>
        <scheme val="minor"/>
      </rPr>
      <t xml:space="preserve">‘FechaVigenciaInicio’ </t>
    </r>
    <r>
      <rPr>
        <sz val="11"/>
        <rFont val="Calibri"/>
        <family val="2"/>
        <scheme val="minor"/>
      </rPr>
      <t xml:space="preserve">y </t>
    </r>
    <r>
      <rPr>
        <b/>
        <sz val="11"/>
        <rFont val="Calibri"/>
        <family val="2"/>
        <scheme val="minor"/>
      </rPr>
      <t>‘FechaVigenciaTermino’</t>
    </r>
    <r>
      <rPr>
        <sz val="11"/>
        <rFont val="Calibri"/>
        <family val="2"/>
        <scheme val="minor"/>
      </rPr>
      <t xml:space="preserve"> deberá consignarse el rango de fechas en que aplica un determinado valor umbral o límite para el parámetro seleccionado, según lo establecido en la RCA que se está reportando. Si no existe un límite o umbral asociado, en dichos campos deberá indicarse "No aplica" y los campos</t>
    </r>
    <r>
      <rPr>
        <b/>
        <sz val="11"/>
        <rFont val="Calibri"/>
        <family val="2"/>
        <scheme val="minor"/>
      </rPr>
      <t xml:space="preserve"> ‘LímiteInferior’ </t>
    </r>
    <r>
      <rPr>
        <sz val="11"/>
        <rFont val="Calibri"/>
        <family val="2"/>
        <scheme val="minor"/>
      </rPr>
      <t xml:space="preserve">y </t>
    </r>
    <r>
      <rPr>
        <b/>
        <sz val="11"/>
        <rFont val="Calibri"/>
        <family val="2"/>
        <scheme val="minor"/>
      </rPr>
      <t xml:space="preserve">‘LimiteSuperior’ </t>
    </r>
    <r>
      <rPr>
        <sz val="11"/>
        <rFont val="Calibri"/>
        <family val="2"/>
        <scheme val="minor"/>
      </rPr>
      <t xml:space="preserve">deberán quedar vacíos, según corresponda (ver ejemplos disponibles para el punto de monitoreo SMA-2, fila 7 y SMA-3, fila 10). En tanto, si existe un umbral para sólo 1 de los 3 parámetros a rellenar, en los restantes 2 también deberá indicarse "No aplica" y los campos </t>
    </r>
    <r>
      <rPr>
        <b/>
        <sz val="11"/>
        <rFont val="Calibri"/>
        <family val="2"/>
        <scheme val="minor"/>
      </rPr>
      <t xml:space="preserve">‘LímiteInferior’ </t>
    </r>
    <r>
      <rPr>
        <sz val="11"/>
        <rFont val="Calibri"/>
        <family val="2"/>
        <scheme val="minor"/>
      </rPr>
      <t xml:space="preserve">y </t>
    </r>
    <r>
      <rPr>
        <b/>
        <sz val="11"/>
        <rFont val="Calibri"/>
        <family val="2"/>
        <scheme val="minor"/>
      </rPr>
      <t>‘LimiteSuperior’</t>
    </r>
    <r>
      <rPr>
        <sz val="11"/>
        <rFont val="Calibri"/>
        <family val="2"/>
        <scheme val="minor"/>
      </rPr>
      <t xml:space="preserve"> deberán quedar vacíos, según corresponda (ver ejemplo disponible para el punto de monitoreo SMA-5, filas 14, 15 y 16).
4. Las fechas deberán ser registradas en formato "dd-mm-aaaa" (formato fecha corta en Excel). Ejemplo: 05-11-2019. Sólo en caso de haber límites o umbrales comprometidos a escalas de tiempo inferiores a un día (por ejemplo, umbrales horarios), las fechas deberán ser registradas en formato "dd-mm-aaaa h:mm". Ejemplo: 23-01-2019  22:56.
5. Para cada rango de fechas y parámetro informado, se deberá señalar el valor umbral o límite autorizado completando los campos </t>
    </r>
    <r>
      <rPr>
        <b/>
        <sz val="11"/>
        <rFont val="Calibri"/>
        <family val="2"/>
        <scheme val="minor"/>
      </rPr>
      <t>‘LímiteInferior’</t>
    </r>
    <r>
      <rPr>
        <sz val="11"/>
        <rFont val="Calibri"/>
        <family val="2"/>
        <scheme val="minor"/>
      </rPr>
      <t xml:space="preserve"> y </t>
    </r>
    <r>
      <rPr>
        <b/>
        <sz val="11"/>
        <rFont val="Calibri"/>
        <family val="2"/>
        <scheme val="minor"/>
      </rPr>
      <t>‘LimiteSuperior’</t>
    </r>
    <r>
      <rPr>
        <sz val="11"/>
        <rFont val="Calibri"/>
        <family val="2"/>
        <scheme val="minor"/>
      </rPr>
      <t xml:space="preserve">, según corresponda. En el ejemplo disponible se incluyen umbrales constantes (ver puntos de monitoreo SMA-1 a SMA-5), dos umbrales distintos que aplican a un periodo común (ver punto de monitoreo SMA-6) y otros variables en el tiempo (ver puntos de monitoreo SMA-7 a SMA-10) para ilustrar las distintas posibilidades que pueden existir, lo que dependerá de la particularidad de cada RCA.
6. El campo </t>
    </r>
    <r>
      <rPr>
        <b/>
        <sz val="11"/>
        <rFont val="Calibri"/>
        <family val="2"/>
        <scheme val="minor"/>
      </rPr>
      <t xml:space="preserve">‘UnidadMedida’ </t>
    </r>
    <r>
      <rPr>
        <sz val="11"/>
        <rFont val="Calibri"/>
        <family val="2"/>
        <scheme val="minor"/>
      </rPr>
      <t xml:space="preserve">deberá ser rellenado a partir de la lista desplegable disponible según el parámetro a reportar. El parámetro </t>
    </r>
    <r>
      <rPr>
        <b/>
        <sz val="11"/>
        <rFont val="Calibri"/>
        <family val="2"/>
        <scheme val="minor"/>
      </rPr>
      <t xml:space="preserve">‘Profundidad del agua subterránea bajo el punto de referencia’ </t>
    </r>
    <r>
      <rPr>
        <sz val="11"/>
        <rFont val="Calibri"/>
        <family val="2"/>
        <scheme val="minor"/>
      </rPr>
      <t xml:space="preserve">deberá ser registrado en unidades de “mbpr” (metros bajo el punto de referencia); el parámetro </t>
    </r>
    <r>
      <rPr>
        <b/>
        <sz val="11"/>
        <rFont val="Calibri"/>
        <family val="2"/>
        <scheme val="minor"/>
      </rPr>
      <t xml:space="preserve">‘Profundidad del agua subterránea bajo el nivel de terreno’ </t>
    </r>
    <r>
      <rPr>
        <sz val="11"/>
        <rFont val="Calibri"/>
        <family val="2"/>
        <scheme val="minor"/>
      </rPr>
      <t xml:space="preserve">deberá ser registrado en unidades de “mbnt” (metros bajo el nivel de terreno); y el parámetro </t>
    </r>
    <r>
      <rPr>
        <b/>
        <sz val="11"/>
        <rFont val="Calibri"/>
        <family val="2"/>
        <scheme val="minor"/>
      </rPr>
      <t>‘Cota del agua subterránea’</t>
    </r>
    <r>
      <rPr>
        <sz val="11"/>
        <rFont val="Calibri"/>
        <family val="2"/>
        <scheme val="minor"/>
      </rPr>
      <t xml:space="preserve"> deberá ser registrado en unidades de “msnm” (metros sobre el nivel del mar).</t>
    </r>
    <r>
      <rPr>
        <b/>
        <sz val="11"/>
        <rFont val="Calibri"/>
        <family val="2"/>
        <scheme val="minor"/>
      </rPr>
      <t xml:space="preserve"> No se aceptarán otras unidades de medida</t>
    </r>
    <r>
      <rPr>
        <sz val="11"/>
        <rFont val="Calibri"/>
        <family val="2"/>
        <scheme val="minor"/>
      </rPr>
      <t xml:space="preserve">.
7. El campo </t>
    </r>
    <r>
      <rPr>
        <b/>
        <sz val="11"/>
        <rFont val="Calibri"/>
        <family val="2"/>
        <scheme val="minor"/>
      </rPr>
      <t>‘TipoLimite’</t>
    </r>
    <r>
      <rPr>
        <sz val="11"/>
        <rFont val="Calibri"/>
        <family val="2"/>
        <scheme val="minor"/>
      </rPr>
      <t xml:space="preserve"> deberá ser completado en base a la lista desplegable disponible, de acuerdo a las siguientes nomenclaturas y definiciones:
a) “RCA”: Límite o umbral establecido en los considerandos y/o resuelvos de una o más Resoluciones de Calificación Ambiental, o en el respectivo expediente de evaluación ambiental, cuando corresponda.
b) “LB”: Valor o umbral representativo que -no habiendo quedado explícito en la o las Resoluciones de Calificación Ambiental- ha sido definido o descrito en la línea base del proyecto o actividad, en el marco de el o los procesos de evaluación ambiental.
c) “MM”: Valor o umbral que -no habiendo quedado explícito en la o las Resoluciones de Calificación Ambiental- ha sido determinado mediante modelación matemática en el marco de el o los procesos de evaluación ambiental.
d) “Otro”: Valor o umbral estimado con información y/o metodología que no formó parte de el o los procesos de evaluación ambiental. En caso de aplicar esta opción, el detalle deberá quedar consignado en el campo</t>
    </r>
    <r>
      <rPr>
        <b/>
        <sz val="11"/>
        <rFont val="Calibri"/>
        <family val="2"/>
        <scheme val="minor"/>
      </rPr>
      <t xml:space="preserve"> ‘Observaciones’</t>
    </r>
    <r>
      <rPr>
        <sz val="11"/>
        <rFont val="Calibri"/>
        <family val="2"/>
        <scheme val="minor"/>
      </rPr>
      <t>. Por ejemplo "Otro: promedio de valores preoperacionales año 2002-2005".
e) “No aplica”: Cuando no se ha establecido en la RCA(s) o en su respectivo expediente de evaluación, un valor, límite o umbral de comparación para el parámetro informado. Sólo en caso de aplicar esta opción, deberán quedar vacíos los campos</t>
    </r>
    <r>
      <rPr>
        <b/>
        <sz val="11"/>
        <rFont val="Calibri"/>
        <family val="2"/>
        <scheme val="minor"/>
      </rPr>
      <t xml:space="preserve"> ‘LímiteInferior’</t>
    </r>
    <r>
      <rPr>
        <sz val="11"/>
        <rFont val="Calibri"/>
        <family val="2"/>
        <scheme val="minor"/>
      </rPr>
      <t xml:space="preserve"> y </t>
    </r>
    <r>
      <rPr>
        <b/>
        <sz val="11"/>
        <rFont val="Calibri"/>
        <family val="2"/>
        <scheme val="minor"/>
      </rPr>
      <t>‘LimiteSuperior’</t>
    </r>
    <r>
      <rPr>
        <sz val="11"/>
        <rFont val="Calibri"/>
        <family val="2"/>
        <scheme val="minor"/>
      </rPr>
      <t xml:space="preserve">, según corresponda.
8. El campo </t>
    </r>
    <r>
      <rPr>
        <b/>
        <sz val="11"/>
        <rFont val="Calibri"/>
        <family val="2"/>
        <scheme val="minor"/>
      </rPr>
      <t xml:space="preserve">‘FrecuenciaMonitoreo’ </t>
    </r>
    <r>
      <rPr>
        <sz val="11"/>
        <rFont val="Calibri"/>
        <family val="2"/>
        <scheme val="minor"/>
      </rPr>
      <t xml:space="preserve">corresponde a la periodicidad con que se mide o registra cada parámetro según el compromiso ambiental establecido. Deberá ser llenado a partir de la lista desplegable disponible, identificando si la frecuencia es “Horaria”, “Diaria”, “Semanal”, “Quincenal”, “Mensual”, “Trimestral”, “Semestral” o “Anual”. En caso que la frecuencia a reportar no figure en la lista, ésta deberá ser digitada manualmente; esta acción agregará un indicador de color en la celda respectiva que se esté llenando.
9. Los valores umbrales o límites deberán quedar agrupados por cada punto de monitoreo. Si en un mismo punto de monitoreo existen valores variables en el tiempo, éstos deberán quedar ordenados cronológicamente según los rangos de fechas declarados en los campos </t>
    </r>
    <r>
      <rPr>
        <b/>
        <sz val="11"/>
        <rFont val="Calibri"/>
        <family val="2"/>
        <scheme val="minor"/>
      </rPr>
      <t xml:space="preserve">‘FechaVigenciaInicio’ </t>
    </r>
    <r>
      <rPr>
        <sz val="11"/>
        <rFont val="Calibri"/>
        <family val="2"/>
        <scheme val="minor"/>
      </rPr>
      <t xml:space="preserve">y </t>
    </r>
    <r>
      <rPr>
        <b/>
        <sz val="11"/>
        <rFont val="Calibri"/>
        <family val="2"/>
        <scheme val="minor"/>
      </rPr>
      <t>‘FechaVigenciaTermino’</t>
    </r>
    <r>
      <rPr>
        <sz val="11"/>
        <rFont val="Calibri"/>
        <family val="2"/>
        <scheme val="minor"/>
      </rPr>
      <t>.</t>
    </r>
  </si>
  <si>
    <r>
      <t xml:space="preserve">1. En la Hoja </t>
    </r>
    <r>
      <rPr>
        <b/>
        <sz val="11"/>
        <color theme="1"/>
        <rFont val="Calibri"/>
        <family val="2"/>
        <scheme val="minor"/>
      </rPr>
      <t xml:space="preserve">‘Antecedentes’ </t>
    </r>
    <r>
      <rPr>
        <sz val="11"/>
        <color theme="1"/>
        <rFont val="Calibri"/>
        <family val="2"/>
        <scheme val="minor"/>
      </rPr>
      <t xml:space="preserve">deberá consignarse la información de la RCA asociada al informe específico que el Titular está reportando en el Sistema de Seguimiento Ambiental de RCA (SSA), el cual acompaña a la planilla a completar con los datos de los monitoreos.
2. El campo </t>
    </r>
    <r>
      <rPr>
        <b/>
        <sz val="11"/>
        <color theme="1"/>
        <rFont val="Calibri"/>
        <family val="2"/>
        <scheme val="minor"/>
      </rPr>
      <t xml:space="preserve">‘UnidadFiscalizable’ </t>
    </r>
    <r>
      <rPr>
        <sz val="11"/>
        <color theme="1"/>
        <rFont val="Calibri"/>
        <family val="2"/>
        <scheme val="minor"/>
      </rPr>
      <t xml:space="preserve">corresponde al nombre de la Unidad Fiscalizable determinado por la Superintendencia del Medio Ambiente, el cual puede ser consultado en el sitio </t>
    </r>
    <r>
      <rPr>
        <sz val="11"/>
        <color theme="4"/>
        <rFont val="Calibri"/>
        <family val="2"/>
        <scheme val="minor"/>
      </rPr>
      <t>http://snifa.sma.gob.cl/v2/UnidadFiscalizable</t>
    </r>
    <r>
      <rPr>
        <sz val="11"/>
        <color theme="1"/>
        <rFont val="Calibri"/>
        <family val="2"/>
        <scheme val="minor"/>
      </rPr>
      <t xml:space="preserve">, o bien mediante la identificación de la Resolución de Calificación Ambiental sobre la cual se está reportando el seguimiento ambiental, a través del link </t>
    </r>
    <r>
      <rPr>
        <sz val="11"/>
        <color theme="4"/>
        <rFont val="Calibri"/>
        <family val="2"/>
        <scheme val="minor"/>
      </rPr>
      <t>http://snifa.sma.gob.cl/v2/Instrumento</t>
    </r>
    <r>
      <rPr>
        <sz val="11"/>
        <color theme="1"/>
        <rFont val="Calibri"/>
        <family val="2"/>
        <scheme val="minor"/>
      </rPr>
      <t xml:space="preserve">.
3. El campo </t>
    </r>
    <r>
      <rPr>
        <b/>
        <sz val="11"/>
        <color theme="1"/>
        <rFont val="Calibri"/>
        <family val="2"/>
        <scheme val="minor"/>
      </rPr>
      <t>‘IDSEA’</t>
    </r>
    <r>
      <rPr>
        <sz val="11"/>
        <color theme="1"/>
        <rFont val="Calibri"/>
        <family val="2"/>
        <scheme val="minor"/>
      </rPr>
      <t xml:space="preserve"> corresponde a un código numérico único otorgado por el Servicio de Evaluación Ambiental, y que puede extraerse al final de la dirección URL del expediente de evaluación (ejemplo: </t>
    </r>
    <r>
      <rPr>
        <sz val="11"/>
        <color theme="4"/>
        <rFont val="Calibri"/>
        <family val="2"/>
        <scheme val="minor"/>
      </rPr>
      <t>http://seia.sea.gob.cl/expediente/ficha/fichaPrincipal.php?id_expediente=3279874</t>
    </r>
    <r>
      <rPr>
        <sz val="11"/>
        <color theme="1"/>
        <rFont val="Calibri"/>
        <family val="2"/>
        <scheme val="minor"/>
      </rPr>
      <t xml:space="preserve">; en este caso el ID SEA sería el código "3279874").
4. Los antecedentes de origen de la obligación a reportar deberán completarse en los campos </t>
    </r>
    <r>
      <rPr>
        <b/>
        <sz val="11"/>
        <color theme="1"/>
        <rFont val="Calibri"/>
        <family val="2"/>
        <scheme val="minor"/>
      </rPr>
      <t>‘NumeroRCA’</t>
    </r>
    <r>
      <rPr>
        <sz val="11"/>
        <color theme="1"/>
        <rFont val="Calibri"/>
        <family val="2"/>
        <scheme val="minor"/>
      </rPr>
      <t xml:space="preserve">, </t>
    </r>
    <r>
      <rPr>
        <b/>
        <sz val="11"/>
        <color theme="1"/>
        <rFont val="Calibri"/>
        <family val="2"/>
        <scheme val="minor"/>
      </rPr>
      <t>‘AñoAprobacion’</t>
    </r>
    <r>
      <rPr>
        <sz val="11"/>
        <color theme="1"/>
        <rFont val="Calibri"/>
        <family val="2"/>
        <scheme val="minor"/>
      </rPr>
      <t xml:space="preserve">, </t>
    </r>
    <r>
      <rPr>
        <b/>
        <sz val="11"/>
        <color theme="1"/>
        <rFont val="Calibri"/>
        <family val="2"/>
        <scheme val="minor"/>
      </rPr>
      <t>‘NumeroConsiderando’</t>
    </r>
    <r>
      <rPr>
        <sz val="11"/>
        <color theme="1"/>
        <rFont val="Calibri"/>
        <family val="2"/>
        <scheme val="minor"/>
      </rPr>
      <t xml:space="preserve"> y </t>
    </r>
    <r>
      <rPr>
        <b/>
        <sz val="11"/>
        <color theme="1"/>
        <rFont val="Calibri"/>
        <family val="2"/>
        <scheme val="minor"/>
      </rPr>
      <t>‘TranscripcionConsiderando’</t>
    </r>
    <r>
      <rPr>
        <sz val="11"/>
        <color theme="1"/>
        <rFont val="Calibri"/>
        <family val="2"/>
        <scheme val="minor"/>
      </rPr>
      <t xml:space="preserve">. En caso de haber varios resultados para cada campo (por ejemplo, más de un Considerando asociado al Plan de Seguimiento a reportar), la información deberá indicarse entre comas.
5. El campo </t>
    </r>
    <r>
      <rPr>
        <b/>
        <sz val="11"/>
        <color theme="1"/>
        <rFont val="Calibri"/>
        <family val="2"/>
        <scheme val="minor"/>
      </rPr>
      <t>‘TranscripcionConsiderando’</t>
    </r>
    <r>
      <rPr>
        <sz val="11"/>
        <color theme="1"/>
        <rFont val="Calibri"/>
        <family val="2"/>
        <scheme val="minor"/>
      </rPr>
      <t xml:space="preserve"> sólo deberá ser completado con el texto correspondiente a la obligación de la RCA a reportar. En caso de que el Considerando respectivo incluya Tablas con parámetros o valores, dicha información no deberá ser transcrita a la planilla, debiendo especificarse este detalle en el contenido del Informe de seguimiento ambiental que se deba reportar.
6. El campo </t>
    </r>
    <r>
      <rPr>
        <b/>
        <sz val="11"/>
        <color theme="1"/>
        <rFont val="Calibri"/>
        <family val="2"/>
        <scheme val="minor"/>
      </rPr>
      <t xml:space="preserve">‘FrecuenciaReporte’ </t>
    </r>
    <r>
      <rPr>
        <sz val="11"/>
        <color theme="1"/>
        <rFont val="Calibri"/>
        <family val="2"/>
        <scheme val="minor"/>
      </rPr>
      <t xml:space="preserve">corresponde a la periodicidad con que se debe remitir a esta Superintendencia el Informe o Reporte de Seguimiento Ambiental que contiene el análisis de los datos que se informan en la planilla. Deberá ser llenado a partir de la lista desplegable disponible, identificando si la frecuencia es “Semanal”, “Quincenal”, “Mensual”, “Trimestral”, “Semestral” o “Anual”. En caso que la frecuencia a reportar no figure en la lista, ésta deberá ser digitada manualmente; esta acción agregará un indicador de color en la celda respectiva que se esté llenando.
7. Para esta planilla tipo, el campo </t>
    </r>
    <r>
      <rPr>
        <b/>
        <sz val="11"/>
        <color theme="1"/>
        <rFont val="Calibri"/>
        <family val="2"/>
        <scheme val="minor"/>
      </rPr>
      <t>‘VariableReporte’</t>
    </r>
    <r>
      <rPr>
        <sz val="11"/>
        <color theme="1"/>
        <rFont val="Calibri"/>
        <family val="2"/>
        <scheme val="minor"/>
      </rPr>
      <t xml:space="preserve"> debe ser “Cantidad de agua" y el campo </t>
    </r>
    <r>
      <rPr>
        <b/>
        <sz val="11"/>
        <color theme="1"/>
        <rFont val="Calibri"/>
        <family val="2"/>
        <scheme val="minor"/>
      </rPr>
      <t xml:space="preserve">'ParametroReporte’ </t>
    </r>
    <r>
      <rPr>
        <sz val="11"/>
        <color theme="1"/>
        <rFont val="Calibri"/>
        <family val="2"/>
        <scheme val="minor"/>
      </rPr>
      <t>debe ser “Nivel de agua subterránea”, lo que debe ser seleccionado a partir de las listas desplegables disponibles.</t>
    </r>
  </si>
  <si>
    <t>CODELCO SALVADOR - POTRERILLOS</t>
  </si>
  <si>
    <t>P-19a</t>
  </si>
  <si>
    <t>P-4a</t>
  </si>
  <si>
    <t>004-01</t>
  </si>
  <si>
    <t>POZO OBSTRUIDO</t>
  </si>
  <si>
    <t>13.1</t>
  </si>
  <si>
    <t>Plan de Seguimiento Ambiental Voluntario en la Cuenca de Pedernales</t>
  </si>
  <si>
    <t>CP-01A</t>
  </si>
  <si>
    <t>CP-03A</t>
  </si>
  <si>
    <t>CP-04A</t>
  </si>
  <si>
    <t>CP-06</t>
  </si>
  <si>
    <t>CP-08</t>
  </si>
  <si>
    <t>CP-09</t>
  </si>
  <si>
    <t>CP-10</t>
  </si>
  <si>
    <t>CP-13</t>
  </si>
  <si>
    <t>P-2</t>
  </si>
  <si>
    <t>PE-2</t>
  </si>
  <si>
    <t>SON-2</t>
  </si>
  <si>
    <t>SON-5</t>
  </si>
  <si>
    <t>SON-6</t>
  </si>
  <si>
    <t>SPX-1</t>
  </si>
  <si>
    <t>SPX-2</t>
  </si>
  <si>
    <t>SPX-3</t>
  </si>
  <si>
    <t>SPX-4</t>
  </si>
  <si>
    <t>SPX-5</t>
  </si>
  <si>
    <t/>
  </si>
  <si>
    <t>Obstruido</t>
  </si>
  <si>
    <t>No Aplica</t>
  </si>
  <si>
    <t>Avenimiento con el CDE</t>
  </si>
  <si>
    <t>Sin acceso por nieve</t>
  </si>
  <si>
    <t>sin acceso</t>
  </si>
  <si>
    <t xml:space="preserve">Sin acceso </t>
  </si>
  <si>
    <t>Sin acceso. Camino en mal estado</t>
  </si>
  <si>
    <t>Sin Acceso</t>
  </si>
  <si>
    <t>P-19A</t>
  </si>
  <si>
    <t xml:space="preserve">Sin acceso por nieve </t>
  </si>
  <si>
    <t>P-4A</t>
  </si>
  <si>
    <t>Condiciones no seguras para medición</t>
  </si>
  <si>
    <t>POZO SECO</t>
  </si>
  <si>
    <t>punto seco</t>
  </si>
  <si>
    <t>pozo siniestrado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</si>
</sst>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0"/>
    <numFmt numFmtId="168" formatCode="_ * #,##0.00_ ;_ * \-#,##0.00_ ;_ * &quot;-&quot;??_ ;_ @_ "/>
  </numFmts>
  <fonts count="17" x14ac:knownFonts="1">
    <font>
      <sz val="11"/>
      <color theme="1"/>
      <name val="Calibri"/>
      <family val="2"/>
      <scheme val="minor"/>
    </font>
    <font>
      <sz val="11"/>
      <color rgb="FF000000"/>
      <name val="Calibri"/>
      <family val="2"/>
    </font>
    <font>
      <b/>
      <sz val="11"/>
      <color theme="1"/>
      <name val="Calibri"/>
      <family val="2"/>
      <scheme val="minor"/>
    </font>
    <font>
      <sz val="8"/>
      <name val="Calibri"/>
      <family val="2"/>
      <scheme val="minor"/>
    </font>
    <font>
      <b/>
      <sz val="20"/>
      <color theme="1"/>
      <name val="Calibri"/>
      <family val="2"/>
      <scheme val="minor"/>
    </font>
    <font>
      <sz val="11"/>
      <color rgb="FFFF0000"/>
      <name val="Calibri"/>
      <family val="2"/>
      <scheme val="minor"/>
    </font>
    <font>
      <sz val="11"/>
      <name val="Calibri"/>
      <family val="2"/>
      <scheme val="minor"/>
    </font>
    <font>
      <sz val="12"/>
      <color theme="1"/>
      <name val="Calibri"/>
      <family val="2"/>
      <scheme val="minor"/>
    </font>
    <font>
      <b/>
      <sz val="11"/>
      <name val="Calibri"/>
      <family val="2"/>
      <scheme val="minor"/>
    </font>
    <font>
      <sz val="11"/>
      <name val="Calibri"/>
      <family val="2"/>
    </font>
    <font>
      <b/>
      <sz val="11"/>
      <color rgb="FF0070C0"/>
      <name val="Calibri"/>
      <family val="2"/>
      <scheme val="minor"/>
    </font>
    <font>
      <b/>
      <sz val="11"/>
      <color theme="0" tint="-0.499984740745262"/>
      <name val="Calibri"/>
      <family val="2"/>
      <scheme val="minor"/>
    </font>
    <font>
      <sz val="11"/>
      <color theme="0" tint="-0.499984740745262"/>
      <name val="Calibri"/>
      <family val="2"/>
      <scheme val="minor"/>
    </font>
    <font>
      <sz val="11"/>
      <color rgb="FF000000"/>
      <name val="Calibri"/>
      <family val="2"/>
    </font>
    <font>
      <i/>
      <sz val="11"/>
      <color theme="1"/>
      <name val="Calibri"/>
      <family val="2"/>
      <scheme val="minor"/>
    </font>
    <font>
      <sz val="11"/>
      <color theme="4"/>
      <name val="Calibri"/>
      <family val="2"/>
      <scheme val="minor"/>
    </font>
    <font>
      <sz val="9"/>
      <color rgb="FF000000"/>
      <name val="Arial"/>
      <family val="2"/>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6">
    <xf numFmtId="0" fontId="0"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cellStyleXfs>
  <cellXfs count="47">
    <xf numFmtId="0" fontId="0" fillId="0" borderId="0" xfId="0"/>
    <xf numFmtId="0" fontId="0" fillId="0" borderId="0" xfId="0" applyAlignment="1">
      <alignment wrapText="1"/>
    </xf>
    <xf numFmtId="0" fontId="2" fillId="2" borderId="0" xfId="0" applyFont="1" applyFill="1"/>
    <xf numFmtId="0" fontId="4" fillId="0" borderId="0" xfId="0" applyFont="1"/>
    <xf numFmtId="0" fontId="2" fillId="2" borderId="0" xfId="0" applyFont="1" applyFill="1" applyAlignment="1">
      <alignment wrapText="1"/>
    </xf>
    <xf numFmtId="0" fontId="0" fillId="0" borderId="0" xfId="0" applyAlignment="1">
      <alignment vertical="center" wrapText="1"/>
    </xf>
    <xf numFmtId="0" fontId="0" fillId="0" borderId="0" xfId="0" applyAlignment="1">
      <alignment horizontal="justify" vertical="center" wrapText="1"/>
    </xf>
    <xf numFmtId="0" fontId="2" fillId="0" borderId="0" xfId="0" applyFont="1" applyAlignment="1">
      <alignment vertical="center"/>
    </xf>
    <xf numFmtId="0" fontId="5" fillId="0" borderId="0" xfId="0" applyFont="1"/>
    <xf numFmtId="0" fontId="6" fillId="0" borderId="0" xfId="0" applyFont="1" applyAlignment="1">
      <alignment horizontal="justify" vertical="center" wrapText="1"/>
    </xf>
    <xf numFmtId="0" fontId="6" fillId="0" borderId="0" xfId="0" applyFont="1"/>
    <xf numFmtId="14" fontId="1" fillId="0" borderId="0" xfId="0" applyNumberFormat="1" applyFont="1"/>
    <xf numFmtId="14" fontId="9" fillId="0" borderId="0" xfId="0" applyNumberFormat="1" applyFont="1"/>
    <xf numFmtId="0" fontId="8" fillId="2" borderId="0" xfId="0" applyFont="1" applyFill="1"/>
    <xf numFmtId="0" fontId="2" fillId="2" borderId="0" xfId="0" applyFont="1" applyFill="1" applyProtection="1">
      <protection locked="0"/>
    </xf>
    <xf numFmtId="14" fontId="2" fillId="2" borderId="0" xfId="0" applyNumberFormat="1" applyFont="1" applyFill="1" applyProtection="1">
      <protection locked="0"/>
    </xf>
    <xf numFmtId="0" fontId="0" fillId="0" borderId="0" xfId="0" applyProtection="1">
      <protection locked="0"/>
    </xf>
    <xf numFmtId="14" fontId="1" fillId="0" borderId="0" xfId="0" applyNumberFormat="1" applyFont="1" applyProtection="1">
      <protection locked="0"/>
    </xf>
    <xf numFmtId="0" fontId="6" fillId="0" borderId="0" xfId="0" applyFont="1" applyProtection="1">
      <protection locked="0"/>
    </xf>
    <xf numFmtId="0" fontId="12" fillId="2" borderId="0" xfId="0" applyFont="1" applyFill="1"/>
    <xf numFmtId="0" fontId="8" fillId="2" borderId="0" xfId="0" applyFont="1" applyFill="1" applyProtection="1">
      <protection locked="0"/>
    </xf>
    <xf numFmtId="2" fontId="6" fillId="0" borderId="0" xfId="0" applyNumberFormat="1" applyFont="1" applyProtection="1">
      <protection locked="0"/>
    </xf>
    <xf numFmtId="2" fontId="6" fillId="0" borderId="0" xfId="0" applyNumberFormat="1" applyFont="1" applyAlignment="1" applyProtection="1">
      <alignment horizontal="right"/>
      <protection locked="0"/>
    </xf>
    <xf numFmtId="0" fontId="12" fillId="2" borderId="0" xfId="0" applyFont="1" applyFill="1" applyAlignment="1">
      <alignment horizontal="right"/>
    </xf>
    <xf numFmtId="164" fontId="0" fillId="0" borderId="0" xfId="0" applyNumberFormat="1"/>
    <xf numFmtId="14" fontId="13" fillId="0" borderId="0" xfId="0" applyNumberFormat="1" applyFont="1" applyAlignment="1">
      <alignment horizontal="right"/>
    </xf>
    <xf numFmtId="0" fontId="11" fillId="2" borderId="0" xfId="0" applyFont="1" applyFill="1" applyProtection="1">
      <protection locked="0"/>
    </xf>
    <xf numFmtId="0" fontId="2" fillId="2" borderId="0" xfId="0" applyFont="1" applyFill="1" applyAlignment="1">
      <alignment vertical="center"/>
    </xf>
    <xf numFmtId="0" fontId="2" fillId="2" borderId="0" xfId="0" applyFont="1" applyFill="1" applyAlignment="1" applyProtection="1">
      <alignment vertical="center"/>
      <protection locked="0"/>
    </xf>
    <xf numFmtId="0" fontId="11"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pplyProtection="1">
      <alignment vertical="center"/>
      <protection locked="0"/>
    </xf>
    <xf numFmtId="0" fontId="0" fillId="0" borderId="0" xfId="0" applyAlignment="1">
      <alignment vertical="center"/>
    </xf>
    <xf numFmtId="0" fontId="5" fillId="0" borderId="0" xfId="0" applyFont="1" applyAlignment="1">
      <alignment vertical="center"/>
    </xf>
    <xf numFmtId="14" fontId="6" fillId="0" borderId="0" xfId="0" applyNumberFormat="1" applyFont="1" applyAlignment="1" applyProtection="1">
      <alignment horizontal="right"/>
      <protection locked="0"/>
    </xf>
    <xf numFmtId="0" fontId="16" fillId="0" borderId="0" xfId="0" applyFont="1" applyAlignment="1">
      <alignment horizontal="center"/>
    </xf>
    <xf numFmtId="0" fontId="0" fillId="0" borderId="0" xfId="0" applyAlignment="1">
      <alignment horizontal="right" vertical="center"/>
    </xf>
    <xf numFmtId="0" fontId="12" fillId="2" borderId="0" xfId="0" applyFont="1" applyFill="1" applyAlignment="1">
      <alignment horizontal="right" vertical="center"/>
    </xf>
    <xf numFmtId="14" fontId="1" fillId="0" borderId="0" xfId="0" applyNumberFormat="1" applyFont="1" applyAlignment="1">
      <alignment horizontal="right"/>
    </xf>
    <xf numFmtId="0" fontId="0" fillId="0" borderId="0" xfId="0" applyAlignment="1">
      <alignment horizontal="justify" vertical="center" wrapText="1"/>
    </xf>
    <xf numFmtId="0" fontId="6" fillId="0" borderId="0" xfId="0" applyFont="1"/>
    <xf numFmtId="0" fontId="0" fillId="0" borderId="0" xfId="0" applyProtection="1">
      <protection locked="0"/>
    </xf>
    <xf numFmtId="14" fontId="1" fillId="0" borderId="0" xfId="0" applyNumberFormat="1" applyFont="1" applyProtection="1">
      <protection locked="0"/>
    </xf>
    <xf numFmtId="0" fontId="6" fillId="0" borderId="0" xfId="0" applyFont="1" applyProtection="1">
      <protection locked="0"/>
    </xf>
    <xf numFmtId="0" fontId="12" fillId="2" borderId="0" xfId="0" applyFont="1" applyFill="1"/>
    <xf numFmtId="164" fontId="6" fillId="0" borderId="0" xfId="0" applyNumberFormat="1" applyFont="1" applyProtection="1">
      <protection locked="0"/>
    </xf>
    <xf numFmtId="164" fontId="6" fillId="0" borderId="0" xfId="0" applyNumberFormat="1" applyFont="1" applyAlignment="1" applyProtection="1">
      <alignment horizontal="right"/>
      <protection locked="0"/>
    </xf>
  </cellXfs>
  <cellStyles count="6">
    <cellStyle name="Millares 2" xfId="1" xr:uid="{00000000-0005-0000-0000-000000000000}"/>
    <cellStyle name="Millares 2 2" xfId="3" xr:uid="{263BF418-45D8-4A41-9D45-D0108A410959}"/>
    <cellStyle name="Millares 2 2 2" xfId="5" xr:uid="{4BC40A5A-15DB-43D3-AD90-97BAB109DC97}"/>
    <cellStyle name="Millares 2 3" xfId="4" xr:uid="{12A65ED3-017B-4B4A-AAF2-BCF9E7D6286B}"/>
    <cellStyle name="Normal" xfId="0" builtinId="0"/>
    <cellStyle name="Normal 4" xfId="2" xr:uid="{00000000-0005-0000-0000-000002000000}"/>
  </cellStyles>
  <dxfs count="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23532</xdr:colOff>
      <xdr:row>1</xdr:row>
      <xdr:rowOff>0</xdr:rowOff>
    </xdr:from>
    <xdr:to>
      <xdr:col>17</xdr:col>
      <xdr:colOff>7658</xdr:colOff>
      <xdr:row>31</xdr:row>
      <xdr:rowOff>161926</xdr:rowOff>
    </xdr:to>
    <xdr:pic>
      <xdr:nvPicPr>
        <xdr:cNvPr id="3" name="2 Imag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05907" y="209550"/>
          <a:ext cx="6848476" cy="5876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zoomScaleNormal="100" workbookViewId="0">
      <pane ySplit="4" topLeftCell="A8" activePane="bottomLeft" state="frozen"/>
      <selection pane="bottomLeft"/>
    </sheetView>
  </sheetViews>
  <sheetFormatPr baseColWidth="10" defaultRowHeight="15" x14ac:dyDescent="0.25"/>
  <cols>
    <col min="1" max="1" width="26.5703125" customWidth="1"/>
    <col min="2" max="2" width="49.5703125" style="1" customWidth="1"/>
    <col min="3" max="3" width="236.85546875" customWidth="1"/>
  </cols>
  <sheetData>
    <row r="1" spans="1:3" ht="26.25" x14ac:dyDescent="0.4">
      <c r="A1" s="3" t="s">
        <v>10</v>
      </c>
    </row>
    <row r="2" spans="1:3" ht="75" customHeight="1" x14ac:dyDescent="0.25">
      <c r="A2" s="7" t="s">
        <v>16</v>
      </c>
      <c r="B2" s="39" t="s">
        <v>71</v>
      </c>
      <c r="C2" s="39"/>
    </row>
    <row r="4" spans="1:3" x14ac:dyDescent="0.25">
      <c r="A4" s="2" t="s">
        <v>11</v>
      </c>
      <c r="B4" s="4" t="s">
        <v>12</v>
      </c>
      <c r="C4" s="2" t="s">
        <v>17</v>
      </c>
    </row>
    <row r="5" spans="1:3" ht="210" x14ac:dyDescent="0.25">
      <c r="A5" s="5" t="s">
        <v>27</v>
      </c>
      <c r="B5" s="5" t="s">
        <v>70</v>
      </c>
      <c r="C5" s="6" t="s">
        <v>74</v>
      </c>
    </row>
    <row r="6" spans="1:3" ht="150" x14ac:dyDescent="0.25">
      <c r="A6" s="5" t="s">
        <v>60</v>
      </c>
      <c r="B6" s="5" t="s">
        <v>48</v>
      </c>
      <c r="C6" s="6" t="s">
        <v>68</v>
      </c>
    </row>
    <row r="7" spans="1:3" ht="360" x14ac:dyDescent="0.25">
      <c r="A7" s="5" t="s">
        <v>45</v>
      </c>
      <c r="B7" s="5" t="s">
        <v>72</v>
      </c>
      <c r="C7" s="6" t="s">
        <v>69</v>
      </c>
    </row>
    <row r="8" spans="1:3" ht="409.5" x14ac:dyDescent="0.25">
      <c r="A8" s="5" t="s">
        <v>18</v>
      </c>
      <c r="B8" s="5" t="s">
        <v>47</v>
      </c>
      <c r="C8" s="9" t="s">
        <v>73</v>
      </c>
    </row>
    <row r="9" spans="1:3" ht="48" customHeight="1" x14ac:dyDescent="0.25">
      <c r="A9" s="5" t="s">
        <v>19</v>
      </c>
      <c r="B9" s="5" t="s">
        <v>46</v>
      </c>
      <c r="C9" s="5" t="s">
        <v>31</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zoomScaleNormal="100" workbookViewId="0">
      <pane ySplit="1" topLeftCell="A2" activePane="bottomLeft" state="frozen"/>
      <selection pane="bottomLeft" activeCell="B12" sqref="B12"/>
    </sheetView>
  </sheetViews>
  <sheetFormatPr baseColWidth="10" defaultRowHeight="15" x14ac:dyDescent="0.25"/>
  <cols>
    <col min="1" max="1" width="24.5703125" customWidth="1"/>
    <col min="2" max="2" width="50.5703125" customWidth="1"/>
  </cols>
  <sheetData>
    <row r="1" spans="1:4" s="32" customFormat="1" x14ac:dyDescent="0.25">
      <c r="A1" s="27" t="s">
        <v>21</v>
      </c>
      <c r="B1" s="36" t="s">
        <v>75</v>
      </c>
    </row>
    <row r="2" spans="1:4" s="32" customFormat="1" x14ac:dyDescent="0.25">
      <c r="A2" s="27" t="s">
        <v>22</v>
      </c>
      <c r="B2" s="36">
        <v>2141618018</v>
      </c>
    </row>
    <row r="3" spans="1:4" s="32" customFormat="1" x14ac:dyDescent="0.25">
      <c r="A3" s="27" t="s">
        <v>30</v>
      </c>
      <c r="B3" s="36">
        <v>19</v>
      </c>
    </row>
    <row r="4" spans="1:4" s="32" customFormat="1" x14ac:dyDescent="0.25">
      <c r="A4" s="27" t="s">
        <v>23</v>
      </c>
      <c r="B4" s="36">
        <v>2020</v>
      </c>
    </row>
    <row r="5" spans="1:4" s="32" customFormat="1" x14ac:dyDescent="0.25">
      <c r="A5" s="27" t="s">
        <v>24</v>
      </c>
      <c r="B5" s="36" t="s">
        <v>80</v>
      </c>
    </row>
    <row r="6" spans="1:4" s="32" customFormat="1" x14ac:dyDescent="0.25">
      <c r="A6" s="27" t="s">
        <v>25</v>
      </c>
      <c r="B6" s="36" t="s">
        <v>81</v>
      </c>
      <c r="C6" s="33"/>
    </row>
    <row r="7" spans="1:4" s="32" customFormat="1" x14ac:dyDescent="0.25">
      <c r="A7" s="27" t="s">
        <v>13</v>
      </c>
      <c r="B7" s="36" t="s">
        <v>26</v>
      </c>
    </row>
    <row r="8" spans="1:4" s="32" customFormat="1" x14ac:dyDescent="0.25">
      <c r="A8" s="27" t="s">
        <v>28</v>
      </c>
      <c r="B8" s="37" t="s">
        <v>61</v>
      </c>
    </row>
    <row r="9" spans="1:4" s="32" customFormat="1" x14ac:dyDescent="0.25">
      <c r="A9" s="27" t="s">
        <v>62</v>
      </c>
      <c r="B9" s="37" t="s">
        <v>49</v>
      </c>
      <c r="D9" s="33"/>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zoomScaleNormal="100" workbookViewId="0">
      <pane ySplit="1" topLeftCell="A2" activePane="bottomLeft" state="frozen"/>
      <selection pane="bottomLeft" activeCell="E5" sqref="E5"/>
    </sheetView>
  </sheetViews>
  <sheetFormatPr baseColWidth="10" defaultColWidth="11.42578125" defaultRowHeight="15" x14ac:dyDescent="0.25"/>
  <cols>
    <col min="1" max="1" width="18.140625" style="32" bestFit="1" customWidth="1"/>
    <col min="2" max="2" width="22.140625" style="32" bestFit="1" customWidth="1"/>
    <col min="3" max="3" width="23.5703125" style="32" bestFit="1" customWidth="1"/>
    <col min="4" max="4" width="7.5703125" style="32" bestFit="1" customWidth="1"/>
    <col min="5" max="5" width="22.42578125" style="32" bestFit="1" customWidth="1"/>
    <col min="6" max="6" width="46.5703125" style="32" bestFit="1" customWidth="1"/>
    <col min="7" max="7" width="18.5703125" style="32" customWidth="1"/>
    <col min="8" max="16384" width="11.42578125" style="32"/>
  </cols>
  <sheetData>
    <row r="1" spans="1:7" x14ac:dyDescent="0.25">
      <c r="A1" s="27" t="s">
        <v>55</v>
      </c>
      <c r="B1" s="27" t="s">
        <v>63</v>
      </c>
      <c r="C1" s="27" t="s">
        <v>64</v>
      </c>
      <c r="D1" s="27" t="s">
        <v>2</v>
      </c>
      <c r="E1" s="27" t="s">
        <v>65</v>
      </c>
      <c r="F1" s="27" t="s">
        <v>66</v>
      </c>
      <c r="G1" s="27" t="s">
        <v>0</v>
      </c>
    </row>
    <row r="2" spans="1:7" x14ac:dyDescent="0.25">
      <c r="A2" s="32" t="s">
        <v>82</v>
      </c>
      <c r="B2" s="32">
        <v>494110.69124000001</v>
      </c>
      <c r="C2" s="32">
        <v>7058035.0771399997</v>
      </c>
      <c r="D2" s="32">
        <v>19</v>
      </c>
      <c r="E2" s="32">
        <v>3670.3799999999997</v>
      </c>
      <c r="F2" s="32">
        <v>0.68</v>
      </c>
    </row>
    <row r="3" spans="1:7" x14ac:dyDescent="0.25">
      <c r="A3" s="32" t="s">
        <v>83</v>
      </c>
      <c r="B3" s="32">
        <v>504990.04029799998</v>
      </c>
      <c r="C3" s="32">
        <v>7068033.2773000002</v>
      </c>
      <c r="D3" s="32">
        <v>19</v>
      </c>
      <c r="E3" s="32">
        <v>3812.52</v>
      </c>
      <c r="F3" s="32">
        <v>0.92</v>
      </c>
    </row>
    <row r="4" spans="1:7" x14ac:dyDescent="0.25">
      <c r="A4" s="32" t="s">
        <v>84</v>
      </c>
      <c r="B4" s="32">
        <v>493780.83627099998</v>
      </c>
      <c r="C4" s="32">
        <v>7051547.4939599996</v>
      </c>
      <c r="D4" s="32">
        <v>19</v>
      </c>
      <c r="E4" s="32">
        <v>3723.8700000000003</v>
      </c>
      <c r="F4" s="32">
        <v>0.56999999999999995</v>
      </c>
    </row>
    <row r="5" spans="1:7" x14ac:dyDescent="0.25">
      <c r="A5" s="32" t="s">
        <v>85</v>
      </c>
      <c r="B5" s="32">
        <v>493448.56648600003</v>
      </c>
      <c r="C5" s="32">
        <v>7043349.5373299997</v>
      </c>
      <c r="D5" s="32">
        <v>19</v>
      </c>
      <c r="E5" s="32">
        <v>3807.31</v>
      </c>
      <c r="F5" s="32">
        <v>0.81</v>
      </c>
    </row>
    <row r="6" spans="1:7" x14ac:dyDescent="0.25">
      <c r="A6" s="32" t="s">
        <v>86</v>
      </c>
      <c r="B6" s="32">
        <v>503724.154958</v>
      </c>
      <c r="C6" s="32">
        <v>7038660.2130399998</v>
      </c>
      <c r="D6" s="32">
        <v>19</v>
      </c>
      <c r="E6" s="32">
        <v>4037.46</v>
      </c>
      <c r="F6" s="32">
        <v>0.76</v>
      </c>
    </row>
    <row r="7" spans="1:7" x14ac:dyDescent="0.25">
      <c r="A7" s="32" t="s">
        <v>87</v>
      </c>
      <c r="B7" s="32">
        <v>504870.35110999999</v>
      </c>
      <c r="C7" s="32">
        <v>7058107.2623800002</v>
      </c>
      <c r="D7" s="32">
        <v>19</v>
      </c>
      <c r="E7" s="32">
        <v>3945.04</v>
      </c>
      <c r="F7" s="32">
        <v>0.94</v>
      </c>
    </row>
    <row r="8" spans="1:7" x14ac:dyDescent="0.25">
      <c r="A8" s="32" t="s">
        <v>88</v>
      </c>
      <c r="B8" s="32">
        <v>519261.12699999998</v>
      </c>
      <c r="C8" s="32">
        <v>7047649.3420000002</v>
      </c>
      <c r="D8" s="32">
        <v>19</v>
      </c>
      <c r="E8" s="32">
        <v>4224.49</v>
      </c>
      <c r="F8" s="32">
        <v>0.79</v>
      </c>
    </row>
    <row r="9" spans="1:7" x14ac:dyDescent="0.25">
      <c r="A9" s="32" t="s">
        <v>89</v>
      </c>
      <c r="B9" s="32">
        <v>492131.44449899998</v>
      </c>
      <c r="C9" s="32">
        <v>7038887.4552699998</v>
      </c>
      <c r="D9" s="32">
        <v>19</v>
      </c>
      <c r="E9" s="32">
        <v>3875.9900000000002</v>
      </c>
      <c r="F9" s="32">
        <v>0.69</v>
      </c>
    </row>
    <row r="10" spans="1:7" x14ac:dyDescent="0.25">
      <c r="A10" s="32" t="s">
        <v>76</v>
      </c>
      <c r="B10" s="32">
        <v>480343</v>
      </c>
      <c r="C10" s="32">
        <v>7085060</v>
      </c>
      <c r="D10" s="32">
        <v>19</v>
      </c>
      <c r="E10" s="32">
        <v>3375.6949999999997</v>
      </c>
      <c r="F10" s="32">
        <v>0.495</v>
      </c>
    </row>
    <row r="11" spans="1:7" x14ac:dyDescent="0.2">
      <c r="A11" s="32" t="s">
        <v>90</v>
      </c>
      <c r="B11" s="32">
        <v>482731</v>
      </c>
      <c r="C11" s="32">
        <v>7089164</v>
      </c>
      <c r="D11" s="32">
        <v>19</v>
      </c>
      <c r="F11" s="32" t="s">
        <v>100</v>
      </c>
      <c r="G11" s="35" t="s">
        <v>79</v>
      </c>
    </row>
    <row r="12" spans="1:7" x14ac:dyDescent="0.25">
      <c r="A12" s="32" t="s">
        <v>77</v>
      </c>
      <c r="B12" s="32">
        <v>481828</v>
      </c>
      <c r="C12" s="32">
        <v>7086312</v>
      </c>
      <c r="D12" s="32">
        <v>19</v>
      </c>
      <c r="E12" s="32">
        <v>3375.7079999999996</v>
      </c>
      <c r="F12" s="32">
        <v>0.50800000000000001</v>
      </c>
    </row>
    <row r="13" spans="1:7" x14ac:dyDescent="0.25">
      <c r="A13" s="32" t="s">
        <v>91</v>
      </c>
      <c r="B13" s="32">
        <v>491722.69880999997</v>
      </c>
      <c r="C13" s="32">
        <v>7089577.7628100002</v>
      </c>
      <c r="D13" s="32">
        <v>19</v>
      </c>
      <c r="E13" s="32">
        <v>3426.97</v>
      </c>
      <c r="F13" s="32">
        <v>0.37</v>
      </c>
    </row>
    <row r="14" spans="1:7" x14ac:dyDescent="0.25">
      <c r="A14" s="32" t="s">
        <v>92</v>
      </c>
      <c r="B14" s="32">
        <v>485288.938218</v>
      </c>
      <c r="C14" s="32">
        <v>7097426.47425</v>
      </c>
      <c r="D14" s="32">
        <v>19</v>
      </c>
      <c r="E14" s="32">
        <v>3357.3900000000003</v>
      </c>
      <c r="F14" s="32">
        <v>0.59</v>
      </c>
    </row>
    <row r="15" spans="1:7" x14ac:dyDescent="0.25">
      <c r="A15" s="32" t="s">
        <v>93</v>
      </c>
      <c r="B15" s="32">
        <v>487638.14</v>
      </c>
      <c r="C15" s="32">
        <v>7100959.3499999996</v>
      </c>
      <c r="D15" s="32">
        <v>19</v>
      </c>
      <c r="E15" s="32">
        <v>3358.31</v>
      </c>
      <c r="F15" s="32">
        <v>0.21</v>
      </c>
    </row>
    <row r="16" spans="1:7" x14ac:dyDescent="0.25">
      <c r="A16" s="32" t="s">
        <v>94</v>
      </c>
      <c r="B16" s="32">
        <v>483695.23833700002</v>
      </c>
      <c r="C16" s="32">
        <v>7101915.1873500003</v>
      </c>
      <c r="D16" s="32">
        <v>19</v>
      </c>
      <c r="E16" s="32">
        <v>3352.0899999999997</v>
      </c>
      <c r="F16" s="32">
        <v>0.39</v>
      </c>
    </row>
    <row r="17" spans="1:6" x14ac:dyDescent="0.25">
      <c r="A17" s="32" t="s">
        <v>95</v>
      </c>
      <c r="B17" s="32">
        <v>504366.561545</v>
      </c>
      <c r="C17" s="32">
        <v>7078540.4839599999</v>
      </c>
      <c r="D17" s="32">
        <v>19</v>
      </c>
      <c r="E17" s="32">
        <v>3800.2</v>
      </c>
      <c r="F17" s="32">
        <v>1.2</v>
      </c>
    </row>
    <row r="18" spans="1:6" x14ac:dyDescent="0.25">
      <c r="A18" s="32" t="s">
        <v>96</v>
      </c>
      <c r="B18" s="32">
        <v>503620.56965600001</v>
      </c>
      <c r="C18" s="32">
        <v>7080589.4618199999</v>
      </c>
      <c r="D18" s="32">
        <v>19</v>
      </c>
      <c r="E18" s="32">
        <v>3747.2999999999997</v>
      </c>
      <c r="F18" s="32">
        <v>1.2</v>
      </c>
    </row>
    <row r="19" spans="1:6" x14ac:dyDescent="0.25">
      <c r="A19" s="32" t="s">
        <v>97</v>
      </c>
      <c r="B19" s="32">
        <v>503077.64256000001</v>
      </c>
      <c r="C19" s="32">
        <v>7082723.88179</v>
      </c>
      <c r="D19" s="32">
        <v>19</v>
      </c>
      <c r="E19" s="32">
        <v>3679</v>
      </c>
      <c r="F19" s="32">
        <v>1.2</v>
      </c>
    </row>
    <row r="20" spans="1:6" x14ac:dyDescent="0.25">
      <c r="A20" s="32" t="s">
        <v>98</v>
      </c>
      <c r="B20" s="32">
        <v>502055.18458399997</v>
      </c>
      <c r="C20" s="32">
        <v>7085336.7716600001</v>
      </c>
      <c r="D20" s="32">
        <v>19</v>
      </c>
      <c r="E20" s="32">
        <v>3610.7999999999997</v>
      </c>
      <c r="F20" s="32">
        <v>1.2</v>
      </c>
    </row>
    <row r="21" spans="1:6" x14ac:dyDescent="0.25">
      <c r="A21" s="32" t="s">
        <v>99</v>
      </c>
      <c r="B21" s="32">
        <v>500330.60504900001</v>
      </c>
      <c r="C21" s="32">
        <v>7087643.3858899996</v>
      </c>
      <c r="D21" s="32">
        <v>19</v>
      </c>
      <c r="E21" s="32">
        <v>3541.75</v>
      </c>
      <c r="F21" s="32">
        <v>1.25</v>
      </c>
    </row>
  </sheetData>
  <autoFilter ref="A1:G1" xr:uid="{00000000-0009-0000-0000-000002000000}">
    <sortState xmlns:xlrd2="http://schemas.microsoft.com/office/spreadsheetml/2017/richdata2" ref="A2:G21">
      <sortCondition ref="A1"/>
    </sortState>
  </autoFilter>
  <dataValidations count="2">
    <dataValidation type="decimal" allowBlank="1" showInputMessage="1" showErrorMessage="1" sqref="B1:C1048576" xr:uid="{00000000-0002-0000-0200-000000000000}">
      <formula1>0</formula1>
      <formula2>1000000</formula2>
    </dataValidation>
    <dataValidation type="decimal" allowBlank="1" showInputMessage="1" showErrorMessage="1" sqref="E1:E1048576" xr:uid="{00000000-0002-0000-0200-000001000000}">
      <formula1>0</formula1>
      <formula2>7000</formula2>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'Validacion (Uso SMA)'!$H$2:$H$3</xm:f>
          </x14:formula1>
          <xm:sqref>D2:D1048576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61"/>
  <sheetViews>
    <sheetView tabSelected="1" zoomScaleNormal="100" workbookViewId="0">
      <pane ySplit="1" topLeftCell="A941" activePane="bottomLeft" state="frozen"/>
      <selection pane="bottomLeft" activeCell="A953" sqref="A953"/>
    </sheetView>
  </sheetViews>
  <sheetFormatPr baseColWidth="10" defaultRowHeight="15" x14ac:dyDescent="0.25"/>
  <cols>
    <col min="1" max="1" width="18.140625" style="16" bestFit="1" customWidth="1"/>
    <col min="2" max="2" width="56.5703125" style="18" bestFit="1" customWidth="1"/>
    <col min="3" max="3" width="14.42578125" style="19" bestFit="1" customWidth="1"/>
    <col min="4" max="4" width="11.42578125" style="18"/>
    <col min="5" max="5" width="11.42578125" style="16"/>
    <col min="6" max="6" width="16.5703125" style="16" bestFit="1" customWidth="1"/>
    <col min="7" max="7" width="17.5703125" style="16" customWidth="1"/>
    <col min="8" max="8" width="83.42578125" style="18" customWidth="1"/>
  </cols>
  <sheetData>
    <row r="1" spans="1:8" x14ac:dyDescent="0.25">
      <c r="A1" s="14" t="s">
        <v>55</v>
      </c>
      <c r="B1" s="20" t="s">
        <v>3</v>
      </c>
      <c r="C1" s="26" t="s">
        <v>20</v>
      </c>
      <c r="D1" s="20" t="s">
        <v>7</v>
      </c>
      <c r="E1" s="15" t="s">
        <v>4</v>
      </c>
      <c r="F1" s="2" t="s">
        <v>9</v>
      </c>
      <c r="G1" s="14" t="s">
        <v>67</v>
      </c>
      <c r="H1" s="20" t="s">
        <v>0</v>
      </c>
    </row>
    <row r="2" spans="1:8" ht="14.45" customHeight="1" x14ac:dyDescent="0.25">
      <c r="A2" s="16" t="s">
        <v>82</v>
      </c>
      <c r="B2" s="43" t="s">
        <v>56</v>
      </c>
      <c r="C2" s="44">
        <f>VLOOKUP(B2,'Validacion (Uso SMA)'!$A$1:$D$4,4,0)</f>
        <v>1</v>
      </c>
      <c r="D2" s="43">
        <v>12.475</v>
      </c>
      <c r="E2" s="17">
        <v>44584</v>
      </c>
      <c r="F2" s="16" t="s">
        <v>51</v>
      </c>
      <c r="G2" s="16" t="s">
        <v>78</v>
      </c>
    </row>
    <row r="3" spans="1:8" ht="14.45" customHeight="1" x14ac:dyDescent="0.25">
      <c r="A3" s="16" t="s">
        <v>82</v>
      </c>
      <c r="B3" s="43" t="s">
        <v>54</v>
      </c>
      <c r="C3" s="44">
        <f>VLOOKUP(B3,'Validacion (Uso SMA)'!$A$1:$D$4,4,0)</f>
        <v>2</v>
      </c>
      <c r="D3" s="43">
        <v>11.795</v>
      </c>
      <c r="E3" s="17">
        <v>44584</v>
      </c>
      <c r="F3" s="41" t="s">
        <v>52</v>
      </c>
      <c r="G3" s="16" t="s">
        <v>78</v>
      </c>
    </row>
    <row r="4" spans="1:8" ht="14.45" customHeight="1" x14ac:dyDescent="0.25">
      <c r="A4" s="16" t="s">
        <v>82</v>
      </c>
      <c r="B4" s="43" t="s">
        <v>50</v>
      </c>
      <c r="C4" s="44">
        <f>VLOOKUP(B4,'Validacion (Uso SMA)'!$A$1:$D$4,4,0)</f>
        <v>3</v>
      </c>
      <c r="D4" s="43">
        <v>3657.9049999999997</v>
      </c>
      <c r="E4" s="42">
        <v>44584</v>
      </c>
      <c r="F4" s="41" t="s">
        <v>53</v>
      </c>
      <c r="G4" s="16" t="s">
        <v>78</v>
      </c>
    </row>
    <row r="5" spans="1:8" ht="14.45" customHeight="1" x14ac:dyDescent="0.25">
      <c r="A5" s="16" t="s">
        <v>82</v>
      </c>
      <c r="B5" s="43" t="s">
        <v>56</v>
      </c>
      <c r="C5" s="44">
        <f>VLOOKUP(B5,'Validacion (Uso SMA)'!$A$1:$D$4,4,0)</f>
        <v>1</v>
      </c>
      <c r="D5" s="43">
        <v>12.484999999999999</v>
      </c>
      <c r="E5" s="42">
        <v>44610</v>
      </c>
      <c r="F5" s="16" t="s">
        <v>51</v>
      </c>
      <c r="G5" s="16" t="s">
        <v>78</v>
      </c>
    </row>
    <row r="6" spans="1:8" ht="14.45" customHeight="1" x14ac:dyDescent="0.25">
      <c r="A6" s="16" t="s">
        <v>82</v>
      </c>
      <c r="B6" s="43" t="s">
        <v>54</v>
      </c>
      <c r="C6" s="44">
        <f>VLOOKUP(B6,'Validacion (Uso SMA)'!$A$1:$D$4,4,0)</f>
        <v>2</v>
      </c>
      <c r="D6" s="43">
        <v>11.805</v>
      </c>
      <c r="E6" s="42">
        <v>44610</v>
      </c>
      <c r="F6" s="41" t="s">
        <v>52</v>
      </c>
      <c r="G6" s="16" t="s">
        <v>78</v>
      </c>
    </row>
    <row r="7" spans="1:8" ht="14.45" customHeight="1" x14ac:dyDescent="0.25">
      <c r="A7" s="16" t="s">
        <v>82</v>
      </c>
      <c r="B7" s="43" t="s">
        <v>50</v>
      </c>
      <c r="C7" s="44">
        <f>VLOOKUP(B7,'Validacion (Uso SMA)'!$A$1:$D$4,4,0)</f>
        <v>3</v>
      </c>
      <c r="D7" s="43">
        <v>3657.8949999999995</v>
      </c>
      <c r="E7" s="42">
        <v>44610</v>
      </c>
      <c r="F7" s="41" t="s">
        <v>53</v>
      </c>
      <c r="G7" s="16" t="s">
        <v>78</v>
      </c>
    </row>
    <row r="8" spans="1:8" ht="14.45" customHeight="1" x14ac:dyDescent="0.25">
      <c r="A8" s="16" t="s">
        <v>82</v>
      </c>
      <c r="B8" s="43" t="s">
        <v>56</v>
      </c>
      <c r="C8" s="44">
        <f>VLOOKUP(B8,'Validacion (Uso SMA)'!$A$1:$D$4,4,0)</f>
        <v>1</v>
      </c>
      <c r="D8" s="43">
        <v>12.472</v>
      </c>
      <c r="E8" s="42">
        <v>44631</v>
      </c>
      <c r="F8" s="16" t="s">
        <v>51</v>
      </c>
      <c r="G8" s="16" t="s">
        <v>78</v>
      </c>
    </row>
    <row r="9" spans="1:8" ht="14.45" customHeight="1" x14ac:dyDescent="0.25">
      <c r="A9" s="16" t="s">
        <v>82</v>
      </c>
      <c r="B9" s="43" t="s">
        <v>54</v>
      </c>
      <c r="C9" s="44">
        <f>VLOOKUP(B9,'Validacion (Uso SMA)'!$A$1:$D$4,4,0)</f>
        <v>2</v>
      </c>
      <c r="D9" s="43">
        <v>11.792</v>
      </c>
      <c r="E9" s="42">
        <v>44631</v>
      </c>
      <c r="F9" s="41" t="s">
        <v>52</v>
      </c>
      <c r="G9" s="16" t="s">
        <v>78</v>
      </c>
    </row>
    <row r="10" spans="1:8" ht="14.45" customHeight="1" x14ac:dyDescent="0.25">
      <c r="A10" s="16" t="s">
        <v>82</v>
      </c>
      <c r="B10" s="43" t="s">
        <v>50</v>
      </c>
      <c r="C10" s="44">
        <f>VLOOKUP(B10,'Validacion (Uso SMA)'!$A$1:$D$4,4,0)</f>
        <v>3</v>
      </c>
      <c r="D10" s="43">
        <v>3657.9079999999994</v>
      </c>
      <c r="E10" s="42">
        <v>44631</v>
      </c>
      <c r="F10" s="41" t="s">
        <v>53</v>
      </c>
      <c r="G10" s="16" t="s">
        <v>78</v>
      </c>
    </row>
    <row r="11" spans="1:8" ht="14.45" customHeight="1" x14ac:dyDescent="0.25">
      <c r="A11" s="16" t="s">
        <v>82</v>
      </c>
      <c r="B11" s="43" t="s">
        <v>56</v>
      </c>
      <c r="C11" s="44">
        <f>VLOOKUP(B11,'Validacion (Uso SMA)'!$A$1:$D$4,4,0)</f>
        <v>1</v>
      </c>
      <c r="D11" s="43">
        <v>57.993000000000002</v>
      </c>
      <c r="E11" s="42">
        <v>44652</v>
      </c>
      <c r="F11" s="16" t="s">
        <v>51</v>
      </c>
      <c r="G11" s="16" t="s">
        <v>78</v>
      </c>
    </row>
    <row r="12" spans="1:8" ht="14.45" customHeight="1" x14ac:dyDescent="0.25">
      <c r="A12" s="16" t="s">
        <v>82</v>
      </c>
      <c r="B12" s="43" t="s">
        <v>54</v>
      </c>
      <c r="C12" s="44">
        <f>VLOOKUP(B12,'Validacion (Uso SMA)'!$A$1:$D$4,4,0)</f>
        <v>2</v>
      </c>
      <c r="D12" s="43">
        <v>57.313000000000002</v>
      </c>
      <c r="E12" s="42">
        <v>44652</v>
      </c>
      <c r="F12" s="41" t="s">
        <v>52</v>
      </c>
      <c r="G12" s="16" t="s">
        <v>78</v>
      </c>
    </row>
    <row r="13" spans="1:8" ht="14.45" customHeight="1" x14ac:dyDescent="0.25">
      <c r="A13" s="16" t="s">
        <v>82</v>
      </c>
      <c r="B13" s="43" t="s">
        <v>50</v>
      </c>
      <c r="C13" s="44">
        <f>VLOOKUP(B13,'Validacion (Uso SMA)'!$A$1:$D$4,4,0)</f>
        <v>3</v>
      </c>
      <c r="D13" s="43">
        <v>3612.3869999999997</v>
      </c>
      <c r="E13" s="42">
        <v>44652</v>
      </c>
      <c r="F13" s="41" t="s">
        <v>53</v>
      </c>
      <c r="G13" s="16" t="s">
        <v>78</v>
      </c>
    </row>
    <row r="14" spans="1:8" ht="14.45" customHeight="1" x14ac:dyDescent="0.25">
      <c r="A14" s="16" t="s">
        <v>82</v>
      </c>
      <c r="B14" s="43" t="s">
        <v>56</v>
      </c>
      <c r="C14" s="44">
        <f>VLOOKUP(B14,'Validacion (Uso SMA)'!$A$1:$D$4,4,0)</f>
        <v>1</v>
      </c>
      <c r="D14" s="43">
        <v>12.478</v>
      </c>
      <c r="E14" s="42">
        <v>44683</v>
      </c>
      <c r="F14" s="16" t="s">
        <v>51</v>
      </c>
      <c r="G14" s="16" t="s">
        <v>78</v>
      </c>
    </row>
    <row r="15" spans="1:8" ht="14.45" customHeight="1" x14ac:dyDescent="0.25">
      <c r="A15" s="16" t="s">
        <v>82</v>
      </c>
      <c r="B15" s="43" t="s">
        <v>54</v>
      </c>
      <c r="C15" s="44">
        <f>VLOOKUP(B15,'Validacion (Uso SMA)'!$A$1:$D$4,4,0)</f>
        <v>2</v>
      </c>
      <c r="D15" s="43">
        <v>11.798</v>
      </c>
      <c r="E15" s="42">
        <v>44683</v>
      </c>
      <c r="F15" s="41" t="s">
        <v>52</v>
      </c>
      <c r="G15" s="16" t="s">
        <v>78</v>
      </c>
    </row>
    <row r="16" spans="1:8" ht="14.45" customHeight="1" x14ac:dyDescent="0.25">
      <c r="A16" s="16" t="s">
        <v>82</v>
      </c>
      <c r="B16" s="43" t="s">
        <v>50</v>
      </c>
      <c r="C16" s="44">
        <f>VLOOKUP(B16,'Validacion (Uso SMA)'!$A$1:$D$4,4,0)</f>
        <v>3</v>
      </c>
      <c r="D16" s="43">
        <v>3657.9019999999996</v>
      </c>
      <c r="E16" s="42">
        <v>44683</v>
      </c>
      <c r="F16" s="41" t="s">
        <v>53</v>
      </c>
      <c r="G16" s="16" t="s">
        <v>78</v>
      </c>
    </row>
    <row r="17" spans="1:8" ht="14.45" customHeight="1" x14ac:dyDescent="0.25">
      <c r="A17" s="16" t="s">
        <v>82</v>
      </c>
      <c r="B17" s="40" t="s">
        <v>56</v>
      </c>
      <c r="C17" s="44">
        <f>VLOOKUP(B17,'Validacion (Uso SMA)'!$A$1:$D$4,4,0)</f>
        <v>1</v>
      </c>
      <c r="D17" s="45">
        <v>12.489000000000001</v>
      </c>
      <c r="E17" s="42">
        <v>44716</v>
      </c>
      <c r="F17" s="16" t="s">
        <v>51</v>
      </c>
      <c r="G17" s="16" t="s">
        <v>78</v>
      </c>
    </row>
    <row r="18" spans="1:8" ht="14.45" customHeight="1" x14ac:dyDescent="0.25">
      <c r="A18" s="16" t="s">
        <v>82</v>
      </c>
      <c r="B18" s="40" t="s">
        <v>54</v>
      </c>
      <c r="C18" s="44">
        <f>VLOOKUP(B18,'Validacion (Uso SMA)'!$A$1:$D$4,4,0)</f>
        <v>2</v>
      </c>
      <c r="D18" s="46">
        <v>11.809000000000001</v>
      </c>
      <c r="E18" s="42">
        <v>44716</v>
      </c>
      <c r="F18" s="43" t="s">
        <v>52</v>
      </c>
      <c r="G18" s="16" t="s">
        <v>78</v>
      </c>
    </row>
    <row r="19" spans="1:8" ht="14.45" customHeight="1" x14ac:dyDescent="0.25">
      <c r="A19" s="16" t="s">
        <v>82</v>
      </c>
      <c r="B19" s="40" t="s">
        <v>50</v>
      </c>
      <c r="C19" s="44">
        <f>VLOOKUP(B19,'Validacion (Uso SMA)'!$A$1:$D$4,4,0)</f>
        <v>3</v>
      </c>
      <c r="D19" s="45">
        <v>3657.8909999999996</v>
      </c>
      <c r="E19" s="42">
        <v>44716</v>
      </c>
      <c r="F19" s="43" t="s">
        <v>53</v>
      </c>
      <c r="G19" s="16" t="s">
        <v>78</v>
      </c>
    </row>
    <row r="20" spans="1:8" ht="14.45" customHeight="1" x14ac:dyDescent="0.25">
      <c r="A20" s="16" t="s">
        <v>82</v>
      </c>
      <c r="B20" s="40" t="s">
        <v>56</v>
      </c>
      <c r="C20" s="44">
        <f>VLOOKUP(B20,'Validacion (Uso SMA)'!$A$1:$D$4,4,0)</f>
        <v>1</v>
      </c>
      <c r="D20" s="45"/>
      <c r="E20" s="42">
        <v>44768</v>
      </c>
      <c r="F20" s="16" t="s">
        <v>51</v>
      </c>
      <c r="G20" s="16" t="s">
        <v>78</v>
      </c>
      <c r="H20" s="18" t="s">
        <v>104</v>
      </c>
    </row>
    <row r="21" spans="1:8" ht="14.45" customHeight="1" x14ac:dyDescent="0.25">
      <c r="A21" s="16" t="s">
        <v>82</v>
      </c>
      <c r="B21" s="40" t="s">
        <v>54</v>
      </c>
      <c r="C21" s="44">
        <f>VLOOKUP(B21,'Validacion (Uso SMA)'!$A$1:$D$4,4,0)</f>
        <v>2</v>
      </c>
      <c r="D21" s="46"/>
      <c r="E21" s="42">
        <v>44768</v>
      </c>
      <c r="F21" s="43" t="s">
        <v>52</v>
      </c>
      <c r="G21" s="16" t="s">
        <v>78</v>
      </c>
      <c r="H21" s="18" t="s">
        <v>104</v>
      </c>
    </row>
    <row r="22" spans="1:8" ht="14.45" customHeight="1" x14ac:dyDescent="0.25">
      <c r="A22" s="16" t="s">
        <v>82</v>
      </c>
      <c r="B22" s="40" t="s">
        <v>50</v>
      </c>
      <c r="C22" s="44">
        <f>VLOOKUP(B22,'Validacion (Uso SMA)'!$A$1:$D$4,4,0)</f>
        <v>3</v>
      </c>
      <c r="D22" s="45"/>
      <c r="E22" s="42">
        <v>44768</v>
      </c>
      <c r="F22" s="43" t="s">
        <v>53</v>
      </c>
      <c r="G22" s="16" t="s">
        <v>78</v>
      </c>
      <c r="H22" s="18" t="s">
        <v>104</v>
      </c>
    </row>
    <row r="23" spans="1:8" ht="14.45" customHeight="1" x14ac:dyDescent="0.25">
      <c r="A23" s="16" t="s">
        <v>82</v>
      </c>
      <c r="B23" s="40" t="s">
        <v>56</v>
      </c>
      <c r="C23" s="44">
        <f>VLOOKUP(B23,'Validacion (Uso SMA)'!$A$1:$D$4,4,0)</f>
        <v>1</v>
      </c>
      <c r="D23" s="45">
        <v>12.488</v>
      </c>
      <c r="E23" s="42">
        <v>44795</v>
      </c>
      <c r="F23" s="16" t="s">
        <v>51</v>
      </c>
      <c r="G23" s="16" t="s">
        <v>78</v>
      </c>
    </row>
    <row r="24" spans="1:8" ht="14.45" customHeight="1" x14ac:dyDescent="0.25">
      <c r="A24" s="16" t="s">
        <v>82</v>
      </c>
      <c r="B24" s="40" t="s">
        <v>54</v>
      </c>
      <c r="C24" s="44">
        <f>VLOOKUP(B24,'Validacion (Uso SMA)'!$A$1:$D$4,4,0)</f>
        <v>2</v>
      </c>
      <c r="D24" s="46">
        <v>11.808</v>
      </c>
      <c r="E24" s="42">
        <v>44795</v>
      </c>
      <c r="F24" s="43" t="s">
        <v>52</v>
      </c>
      <c r="G24" s="16" t="s">
        <v>78</v>
      </c>
    </row>
    <row r="25" spans="1:8" ht="14.45" customHeight="1" x14ac:dyDescent="0.25">
      <c r="A25" s="16" t="s">
        <v>82</v>
      </c>
      <c r="B25" s="40" t="s">
        <v>50</v>
      </c>
      <c r="C25" s="44">
        <f>VLOOKUP(B25,'Validacion (Uso SMA)'!$A$1:$D$4,4,0)</f>
        <v>3</v>
      </c>
      <c r="D25" s="45">
        <v>3657.8919999999998</v>
      </c>
      <c r="E25" s="42">
        <v>44795</v>
      </c>
      <c r="F25" s="43" t="s">
        <v>53</v>
      </c>
      <c r="G25" s="16" t="s">
        <v>78</v>
      </c>
    </row>
    <row r="26" spans="1:8" ht="14.45" customHeight="1" x14ac:dyDescent="0.25">
      <c r="A26" s="16" t="s">
        <v>82</v>
      </c>
      <c r="B26" s="40" t="s">
        <v>56</v>
      </c>
      <c r="C26" s="44">
        <f>VLOOKUP(B26,'Validacion (Uso SMA)'!$A$1:$D$4,4,0)</f>
        <v>1</v>
      </c>
      <c r="D26" s="45">
        <v>12.487</v>
      </c>
      <c r="E26" s="42">
        <v>44806</v>
      </c>
      <c r="F26" s="16" t="s">
        <v>51</v>
      </c>
      <c r="G26" s="16" t="s">
        <v>78</v>
      </c>
    </row>
    <row r="27" spans="1:8" ht="14.45" customHeight="1" x14ac:dyDescent="0.25">
      <c r="A27" s="16" t="s">
        <v>82</v>
      </c>
      <c r="B27" s="40" t="s">
        <v>54</v>
      </c>
      <c r="C27" s="44">
        <f>VLOOKUP(B27,'Validacion (Uso SMA)'!$A$1:$D$4,4,0)</f>
        <v>2</v>
      </c>
      <c r="D27" s="46">
        <v>11.807</v>
      </c>
      <c r="E27" s="42">
        <v>44806</v>
      </c>
      <c r="F27" s="43" t="s">
        <v>52</v>
      </c>
      <c r="G27" s="16" t="s">
        <v>78</v>
      </c>
    </row>
    <row r="28" spans="1:8" ht="14.45" customHeight="1" x14ac:dyDescent="0.25">
      <c r="A28" s="16" t="s">
        <v>82</v>
      </c>
      <c r="B28" s="40" t="s">
        <v>50</v>
      </c>
      <c r="C28" s="44">
        <f>VLOOKUP(B28,'Validacion (Uso SMA)'!$A$1:$D$4,4,0)</f>
        <v>3</v>
      </c>
      <c r="D28" s="45">
        <v>3657.8929999999996</v>
      </c>
      <c r="E28" s="42">
        <v>44806</v>
      </c>
      <c r="F28" s="43" t="s">
        <v>53</v>
      </c>
      <c r="G28" s="16" t="s">
        <v>78</v>
      </c>
    </row>
    <row r="29" spans="1:8" ht="14.45" customHeight="1" x14ac:dyDescent="0.25">
      <c r="A29" s="16" t="s">
        <v>82</v>
      </c>
      <c r="B29" s="40" t="s">
        <v>56</v>
      </c>
      <c r="C29" s="44">
        <f>VLOOKUP(B29,'Validacion (Uso SMA)'!$A$1:$D$4,4,0)</f>
        <v>1</v>
      </c>
      <c r="D29" s="45">
        <v>12.51</v>
      </c>
      <c r="E29" s="42">
        <v>44841</v>
      </c>
      <c r="F29" s="16" t="s">
        <v>51</v>
      </c>
      <c r="G29" s="16" t="s">
        <v>78</v>
      </c>
    </row>
    <row r="30" spans="1:8" ht="14.45" customHeight="1" x14ac:dyDescent="0.25">
      <c r="A30" s="16" t="s">
        <v>82</v>
      </c>
      <c r="B30" s="40" t="s">
        <v>54</v>
      </c>
      <c r="C30" s="44">
        <f>VLOOKUP(B30,'Validacion (Uso SMA)'!$A$1:$D$4,4,0)</f>
        <v>2</v>
      </c>
      <c r="D30" s="46">
        <v>11.83</v>
      </c>
      <c r="E30" s="42">
        <v>44841</v>
      </c>
      <c r="F30" s="43" t="s">
        <v>52</v>
      </c>
      <c r="G30" s="16" t="s">
        <v>78</v>
      </c>
    </row>
    <row r="31" spans="1:8" ht="14.45" customHeight="1" x14ac:dyDescent="0.25">
      <c r="A31" s="16" t="s">
        <v>82</v>
      </c>
      <c r="B31" s="40" t="s">
        <v>50</v>
      </c>
      <c r="C31" s="44">
        <f>VLOOKUP(B31,'Validacion (Uso SMA)'!$A$1:$D$4,4,0)</f>
        <v>3</v>
      </c>
      <c r="D31" s="45">
        <v>3657.8699999999994</v>
      </c>
      <c r="E31" s="42">
        <v>44841</v>
      </c>
      <c r="F31" s="43" t="s">
        <v>53</v>
      </c>
      <c r="G31" s="16" t="s">
        <v>78</v>
      </c>
    </row>
    <row r="32" spans="1:8" ht="14.45" customHeight="1" x14ac:dyDescent="0.25">
      <c r="A32" s="16" t="s">
        <v>82</v>
      </c>
      <c r="B32" s="40" t="s">
        <v>56</v>
      </c>
      <c r="C32" s="44">
        <f>VLOOKUP(B32,'Validacion (Uso SMA)'!$A$1:$D$4,4,0)</f>
        <v>1</v>
      </c>
      <c r="D32" s="45">
        <v>12.507</v>
      </c>
      <c r="E32" s="42">
        <v>44890</v>
      </c>
      <c r="F32" s="16" t="s">
        <v>51</v>
      </c>
      <c r="G32" s="16" t="s">
        <v>78</v>
      </c>
    </row>
    <row r="33" spans="1:7" ht="14.45" customHeight="1" x14ac:dyDescent="0.25">
      <c r="A33" s="16" t="s">
        <v>82</v>
      </c>
      <c r="B33" s="40" t="s">
        <v>54</v>
      </c>
      <c r="C33" s="44">
        <f>VLOOKUP(B33,'Validacion (Uso SMA)'!$A$1:$D$4,4,0)</f>
        <v>2</v>
      </c>
      <c r="D33" s="46">
        <v>11.827</v>
      </c>
      <c r="E33" s="42">
        <v>44890</v>
      </c>
      <c r="F33" s="43" t="s">
        <v>52</v>
      </c>
      <c r="G33" s="16" t="s">
        <v>78</v>
      </c>
    </row>
    <row r="34" spans="1:7" ht="14.45" customHeight="1" x14ac:dyDescent="0.25">
      <c r="A34" s="16" t="s">
        <v>82</v>
      </c>
      <c r="B34" s="40" t="s">
        <v>50</v>
      </c>
      <c r="C34" s="44">
        <f>VLOOKUP(B34,'Validacion (Uso SMA)'!$A$1:$D$4,4,0)</f>
        <v>3</v>
      </c>
      <c r="D34" s="45">
        <v>3657.8729999999996</v>
      </c>
      <c r="E34" s="42">
        <v>44890</v>
      </c>
      <c r="F34" s="43" t="s">
        <v>53</v>
      </c>
      <c r="G34" s="16" t="s">
        <v>78</v>
      </c>
    </row>
    <row r="35" spans="1:7" ht="14.45" customHeight="1" x14ac:dyDescent="0.25">
      <c r="A35" s="16" t="s">
        <v>82</v>
      </c>
      <c r="B35" s="40" t="s">
        <v>56</v>
      </c>
      <c r="C35" s="44">
        <f>VLOOKUP(B35,'Validacion (Uso SMA)'!$A$1:$D$4,4,0)</f>
        <v>1</v>
      </c>
      <c r="D35" s="45">
        <v>12.507</v>
      </c>
      <c r="E35" s="42">
        <v>44902</v>
      </c>
      <c r="F35" s="16" t="s">
        <v>51</v>
      </c>
      <c r="G35" s="16" t="s">
        <v>78</v>
      </c>
    </row>
    <row r="36" spans="1:7" ht="14.45" customHeight="1" x14ac:dyDescent="0.25">
      <c r="A36" s="16" t="s">
        <v>82</v>
      </c>
      <c r="B36" s="40" t="s">
        <v>54</v>
      </c>
      <c r="C36" s="44">
        <f>VLOOKUP(B36,'Validacion (Uso SMA)'!$A$1:$D$4,4,0)</f>
        <v>2</v>
      </c>
      <c r="D36" s="46">
        <v>11.827</v>
      </c>
      <c r="E36" s="42">
        <v>44902</v>
      </c>
      <c r="F36" s="43" t="s">
        <v>52</v>
      </c>
      <c r="G36" s="16" t="s">
        <v>78</v>
      </c>
    </row>
    <row r="37" spans="1:7" ht="14.45" customHeight="1" x14ac:dyDescent="0.25">
      <c r="A37" s="16" t="s">
        <v>82</v>
      </c>
      <c r="B37" s="40" t="s">
        <v>50</v>
      </c>
      <c r="C37" s="44">
        <f>VLOOKUP(B37,'Validacion (Uso SMA)'!$A$1:$D$4,4,0)</f>
        <v>3</v>
      </c>
      <c r="D37" s="45">
        <v>3657.8729999999996</v>
      </c>
      <c r="E37" s="42">
        <v>44902</v>
      </c>
      <c r="F37" s="43" t="s">
        <v>53</v>
      </c>
      <c r="G37" s="16" t="s">
        <v>78</v>
      </c>
    </row>
    <row r="38" spans="1:7" ht="14.45" customHeight="1" x14ac:dyDescent="0.25">
      <c r="A38" s="16" t="s">
        <v>82</v>
      </c>
      <c r="B38" s="40" t="s">
        <v>56</v>
      </c>
      <c r="C38" s="44">
        <f>VLOOKUP(B38,'Validacion (Uso SMA)'!$A$1:$D$4,4,0)</f>
        <v>1</v>
      </c>
      <c r="D38" s="45">
        <v>12.505000000000001</v>
      </c>
      <c r="E38" s="42">
        <v>44932</v>
      </c>
      <c r="F38" s="16" t="s">
        <v>51</v>
      </c>
      <c r="G38" s="16" t="s">
        <v>78</v>
      </c>
    </row>
    <row r="39" spans="1:7" ht="14.45" customHeight="1" x14ac:dyDescent="0.25">
      <c r="A39" s="16" t="s">
        <v>82</v>
      </c>
      <c r="B39" s="40" t="s">
        <v>54</v>
      </c>
      <c r="C39" s="44">
        <f>VLOOKUP(B39,'Validacion (Uso SMA)'!$A$1:$D$4,4,0)</f>
        <v>2</v>
      </c>
      <c r="D39" s="46">
        <v>11.825000000000001</v>
      </c>
      <c r="E39" s="42">
        <v>44932</v>
      </c>
      <c r="F39" s="43" t="s">
        <v>52</v>
      </c>
      <c r="G39" s="16" t="s">
        <v>78</v>
      </c>
    </row>
    <row r="40" spans="1:7" ht="14.45" customHeight="1" x14ac:dyDescent="0.25">
      <c r="A40" s="16" t="s">
        <v>82</v>
      </c>
      <c r="B40" s="40" t="s">
        <v>50</v>
      </c>
      <c r="C40" s="44">
        <f>VLOOKUP(B40,'Validacion (Uso SMA)'!$A$1:$D$4,4,0)</f>
        <v>3</v>
      </c>
      <c r="D40" s="45">
        <v>3657.8749999999995</v>
      </c>
      <c r="E40" s="42">
        <v>44932</v>
      </c>
      <c r="F40" s="43" t="s">
        <v>53</v>
      </c>
      <c r="G40" s="16" t="s">
        <v>78</v>
      </c>
    </row>
    <row r="41" spans="1:7" ht="14.45" customHeight="1" x14ac:dyDescent="0.25">
      <c r="A41" s="16" t="s">
        <v>82</v>
      </c>
      <c r="B41" s="40" t="s">
        <v>56</v>
      </c>
      <c r="C41" s="44">
        <f>VLOOKUP(B41,'Validacion (Uso SMA)'!$A$1:$D$4,4,0)</f>
        <v>1</v>
      </c>
      <c r="D41" s="45">
        <v>12.513999999999999</v>
      </c>
      <c r="E41" s="42">
        <v>44960</v>
      </c>
      <c r="F41" s="16" t="s">
        <v>51</v>
      </c>
      <c r="G41" s="16" t="s">
        <v>78</v>
      </c>
    </row>
    <row r="42" spans="1:7" ht="14.45" customHeight="1" x14ac:dyDescent="0.25">
      <c r="A42" s="16" t="s">
        <v>82</v>
      </c>
      <c r="B42" s="40" t="s">
        <v>54</v>
      </c>
      <c r="C42" s="44">
        <f>VLOOKUP(B42,'Validacion (Uso SMA)'!$A$1:$D$4,4,0)</f>
        <v>2</v>
      </c>
      <c r="D42" s="46">
        <v>11.834</v>
      </c>
      <c r="E42" s="42">
        <v>44960</v>
      </c>
      <c r="F42" s="43" t="s">
        <v>52</v>
      </c>
      <c r="G42" s="16" t="s">
        <v>78</v>
      </c>
    </row>
    <row r="43" spans="1:7" ht="14.45" customHeight="1" x14ac:dyDescent="0.25">
      <c r="A43" s="16" t="s">
        <v>82</v>
      </c>
      <c r="B43" s="40" t="s">
        <v>50</v>
      </c>
      <c r="C43" s="44">
        <f>VLOOKUP(B43,'Validacion (Uso SMA)'!$A$1:$D$4,4,0)</f>
        <v>3</v>
      </c>
      <c r="D43" s="45">
        <v>3657.8659999999995</v>
      </c>
      <c r="E43" s="42">
        <v>44960</v>
      </c>
      <c r="F43" s="43" t="s">
        <v>53</v>
      </c>
      <c r="G43" s="16" t="s">
        <v>78</v>
      </c>
    </row>
    <row r="44" spans="1:7" ht="14.45" customHeight="1" x14ac:dyDescent="0.25">
      <c r="A44" s="16" t="s">
        <v>82</v>
      </c>
      <c r="B44" s="40" t="s">
        <v>56</v>
      </c>
      <c r="C44" s="44">
        <f>VLOOKUP(B44,'Validacion (Uso SMA)'!$A$1:$D$4,4,0)</f>
        <v>1</v>
      </c>
      <c r="D44" s="45">
        <v>12.515000000000001</v>
      </c>
      <c r="E44" s="42">
        <v>44995</v>
      </c>
      <c r="F44" s="16" t="s">
        <v>51</v>
      </c>
      <c r="G44" s="16" t="s">
        <v>78</v>
      </c>
    </row>
    <row r="45" spans="1:7" ht="14.45" customHeight="1" x14ac:dyDescent="0.25">
      <c r="A45" s="16" t="s">
        <v>82</v>
      </c>
      <c r="B45" s="40" t="s">
        <v>54</v>
      </c>
      <c r="C45" s="44">
        <f>VLOOKUP(B45,'Validacion (Uso SMA)'!$A$1:$D$4,4,0)</f>
        <v>2</v>
      </c>
      <c r="D45" s="46">
        <v>11.835000000000001</v>
      </c>
      <c r="E45" s="42">
        <v>44995</v>
      </c>
      <c r="F45" s="43" t="s">
        <v>52</v>
      </c>
      <c r="G45" s="16" t="s">
        <v>78</v>
      </c>
    </row>
    <row r="46" spans="1:7" ht="14.45" customHeight="1" x14ac:dyDescent="0.25">
      <c r="A46" s="16" t="s">
        <v>82</v>
      </c>
      <c r="B46" s="40" t="s">
        <v>50</v>
      </c>
      <c r="C46" s="44">
        <f>VLOOKUP(B46,'Validacion (Uso SMA)'!$A$1:$D$4,4,0)</f>
        <v>3</v>
      </c>
      <c r="D46" s="45">
        <v>3657.8649999999998</v>
      </c>
      <c r="E46" s="42">
        <v>44995</v>
      </c>
      <c r="F46" s="43" t="s">
        <v>53</v>
      </c>
      <c r="G46" s="16" t="s">
        <v>78</v>
      </c>
    </row>
    <row r="47" spans="1:7" ht="14.45" customHeight="1" x14ac:dyDescent="0.25">
      <c r="A47" s="16" t="s">
        <v>82</v>
      </c>
      <c r="B47" s="40" t="s">
        <v>56</v>
      </c>
      <c r="C47" s="44">
        <f>VLOOKUP(B47,'Validacion (Uso SMA)'!$A$1:$D$4,4,0)</f>
        <v>1</v>
      </c>
      <c r="D47" s="45">
        <v>12.512</v>
      </c>
      <c r="E47" s="42">
        <v>45017</v>
      </c>
      <c r="F47" s="16" t="s">
        <v>51</v>
      </c>
      <c r="G47" s="16" t="s">
        <v>78</v>
      </c>
    </row>
    <row r="48" spans="1:7" ht="14.45" customHeight="1" x14ac:dyDescent="0.25">
      <c r="A48" s="16" t="s">
        <v>82</v>
      </c>
      <c r="B48" s="40" t="s">
        <v>54</v>
      </c>
      <c r="C48" s="44">
        <f>VLOOKUP(B48,'Validacion (Uso SMA)'!$A$1:$D$4,4,0)</f>
        <v>2</v>
      </c>
      <c r="D48" s="46">
        <v>11.832000000000001</v>
      </c>
      <c r="E48" s="42">
        <v>45017</v>
      </c>
      <c r="F48" s="43" t="s">
        <v>52</v>
      </c>
      <c r="G48" s="16" t="s">
        <v>78</v>
      </c>
    </row>
    <row r="49" spans="1:7" ht="14.45" customHeight="1" x14ac:dyDescent="0.25">
      <c r="A49" s="16" t="s">
        <v>82</v>
      </c>
      <c r="B49" s="40" t="s">
        <v>50</v>
      </c>
      <c r="C49" s="44">
        <f>VLOOKUP(B49,'Validacion (Uso SMA)'!$A$1:$D$4,4,0)</f>
        <v>3</v>
      </c>
      <c r="D49" s="45">
        <v>3657.8679999999995</v>
      </c>
      <c r="E49" s="42">
        <v>45017</v>
      </c>
      <c r="F49" s="43" t="s">
        <v>53</v>
      </c>
      <c r="G49" s="16" t="s">
        <v>78</v>
      </c>
    </row>
    <row r="50" spans="1:7" ht="14.45" customHeight="1" x14ac:dyDescent="0.25">
      <c r="A50" s="16" t="s">
        <v>83</v>
      </c>
      <c r="B50" s="43" t="s">
        <v>56</v>
      </c>
      <c r="C50" s="44">
        <f>VLOOKUP(B50,'Validacion (Uso SMA)'!$A$1:$D$4,4,0)</f>
        <v>1</v>
      </c>
      <c r="D50" s="43">
        <v>27.236999999999998</v>
      </c>
      <c r="E50" s="42">
        <v>44584</v>
      </c>
      <c r="F50" s="16" t="s">
        <v>51</v>
      </c>
      <c r="G50" s="16" t="s">
        <v>78</v>
      </c>
    </row>
    <row r="51" spans="1:7" ht="14.45" customHeight="1" x14ac:dyDescent="0.25">
      <c r="A51" s="16" t="s">
        <v>83</v>
      </c>
      <c r="B51" s="43" t="s">
        <v>54</v>
      </c>
      <c r="C51" s="44">
        <f>VLOOKUP(B51,'Validacion (Uso SMA)'!$A$1:$D$4,4,0)</f>
        <v>2</v>
      </c>
      <c r="D51" s="43">
        <v>26.316999999999997</v>
      </c>
      <c r="E51" s="42">
        <v>44584</v>
      </c>
      <c r="F51" s="41" t="s">
        <v>52</v>
      </c>
      <c r="G51" s="16" t="s">
        <v>78</v>
      </c>
    </row>
    <row r="52" spans="1:7" ht="14.45" customHeight="1" x14ac:dyDescent="0.25">
      <c r="A52" s="16" t="s">
        <v>83</v>
      </c>
      <c r="B52" s="43" t="s">
        <v>50</v>
      </c>
      <c r="C52" s="44">
        <f>VLOOKUP(B52,'Validacion (Uso SMA)'!$A$1:$D$4,4,0)</f>
        <v>3</v>
      </c>
      <c r="D52" s="43">
        <v>3785.2829999999999</v>
      </c>
      <c r="E52" s="42">
        <v>44584</v>
      </c>
      <c r="F52" s="41" t="s">
        <v>53</v>
      </c>
      <c r="G52" s="16" t="s">
        <v>78</v>
      </c>
    </row>
    <row r="53" spans="1:7" ht="14.45" customHeight="1" x14ac:dyDescent="0.25">
      <c r="A53" s="16" t="s">
        <v>83</v>
      </c>
      <c r="B53" s="43" t="s">
        <v>56</v>
      </c>
      <c r="C53" s="44">
        <f>VLOOKUP(B53,'Validacion (Uso SMA)'!$A$1:$D$4,4,0)</f>
        <v>1</v>
      </c>
      <c r="D53" s="43">
        <v>27.321999999999999</v>
      </c>
      <c r="E53" s="42">
        <v>44610</v>
      </c>
      <c r="F53" s="16" t="s">
        <v>51</v>
      </c>
      <c r="G53" s="16" t="s">
        <v>78</v>
      </c>
    </row>
    <row r="54" spans="1:7" ht="14.45" customHeight="1" x14ac:dyDescent="0.25">
      <c r="A54" s="16" t="s">
        <v>83</v>
      </c>
      <c r="B54" s="43" t="s">
        <v>54</v>
      </c>
      <c r="C54" s="44">
        <f>VLOOKUP(B54,'Validacion (Uso SMA)'!$A$1:$D$4,4,0)</f>
        <v>2</v>
      </c>
      <c r="D54" s="43">
        <v>26.401999999999997</v>
      </c>
      <c r="E54" s="42">
        <v>44610</v>
      </c>
      <c r="F54" s="41" t="s">
        <v>52</v>
      </c>
      <c r="G54" s="16" t="s">
        <v>78</v>
      </c>
    </row>
    <row r="55" spans="1:7" ht="14.45" customHeight="1" x14ac:dyDescent="0.25">
      <c r="A55" s="16" t="s">
        <v>83</v>
      </c>
      <c r="B55" s="43" t="s">
        <v>50</v>
      </c>
      <c r="C55" s="44">
        <f>VLOOKUP(B55,'Validacion (Uso SMA)'!$A$1:$D$4,4,0)</f>
        <v>3</v>
      </c>
      <c r="D55" s="43">
        <v>3785.1979999999999</v>
      </c>
      <c r="E55" s="42">
        <v>44610</v>
      </c>
      <c r="F55" s="41" t="s">
        <v>53</v>
      </c>
      <c r="G55" s="16" t="s">
        <v>78</v>
      </c>
    </row>
    <row r="56" spans="1:7" ht="14.45" customHeight="1" x14ac:dyDescent="0.25">
      <c r="A56" s="16" t="s">
        <v>83</v>
      </c>
      <c r="B56" s="43" t="s">
        <v>56</v>
      </c>
      <c r="C56" s="44">
        <f>VLOOKUP(B56,'Validacion (Uso SMA)'!$A$1:$D$4,4,0)</f>
        <v>1</v>
      </c>
      <c r="D56" s="43">
        <v>27.382000000000001</v>
      </c>
      <c r="E56" s="42">
        <v>44626</v>
      </c>
      <c r="F56" s="16" t="s">
        <v>51</v>
      </c>
      <c r="G56" s="16" t="s">
        <v>78</v>
      </c>
    </row>
    <row r="57" spans="1:7" ht="14.45" customHeight="1" x14ac:dyDescent="0.25">
      <c r="A57" s="16" t="s">
        <v>83</v>
      </c>
      <c r="B57" s="43" t="s">
        <v>54</v>
      </c>
      <c r="C57" s="44">
        <f>VLOOKUP(B57,'Validacion (Uso SMA)'!$A$1:$D$4,4,0)</f>
        <v>2</v>
      </c>
      <c r="D57" s="43">
        <v>26.462</v>
      </c>
      <c r="E57" s="42">
        <v>44626</v>
      </c>
      <c r="F57" s="41" t="s">
        <v>52</v>
      </c>
      <c r="G57" s="16" t="s">
        <v>78</v>
      </c>
    </row>
    <row r="58" spans="1:7" ht="14.45" customHeight="1" x14ac:dyDescent="0.25">
      <c r="A58" s="16" t="s">
        <v>83</v>
      </c>
      <c r="B58" s="43" t="s">
        <v>50</v>
      </c>
      <c r="C58" s="44">
        <f>VLOOKUP(B58,'Validacion (Uso SMA)'!$A$1:$D$4,4,0)</f>
        <v>3</v>
      </c>
      <c r="D58" s="43">
        <v>3785.1379999999999</v>
      </c>
      <c r="E58" s="42">
        <v>44626</v>
      </c>
      <c r="F58" s="41" t="s">
        <v>53</v>
      </c>
      <c r="G58" s="16" t="s">
        <v>78</v>
      </c>
    </row>
    <row r="59" spans="1:7" ht="14.45" customHeight="1" x14ac:dyDescent="0.25">
      <c r="A59" s="16" t="s">
        <v>83</v>
      </c>
      <c r="B59" s="43" t="s">
        <v>56</v>
      </c>
      <c r="C59" s="44">
        <f>VLOOKUP(B59,'Validacion (Uso SMA)'!$A$1:$D$4,4,0)</f>
        <v>1</v>
      </c>
      <c r="D59" s="43">
        <v>27.486999999999998</v>
      </c>
      <c r="E59" s="42">
        <v>44653</v>
      </c>
      <c r="F59" s="16" t="s">
        <v>51</v>
      </c>
      <c r="G59" s="16" t="s">
        <v>78</v>
      </c>
    </row>
    <row r="60" spans="1:7" ht="14.45" customHeight="1" x14ac:dyDescent="0.25">
      <c r="A60" s="16" t="s">
        <v>83</v>
      </c>
      <c r="B60" s="43" t="s">
        <v>54</v>
      </c>
      <c r="C60" s="44">
        <f>VLOOKUP(B60,'Validacion (Uso SMA)'!$A$1:$D$4,4,0)</f>
        <v>2</v>
      </c>
      <c r="D60" s="43">
        <v>26.566999999999997</v>
      </c>
      <c r="E60" s="42">
        <v>44653</v>
      </c>
      <c r="F60" s="41" t="s">
        <v>52</v>
      </c>
      <c r="G60" s="16" t="s">
        <v>78</v>
      </c>
    </row>
    <row r="61" spans="1:7" ht="14.45" customHeight="1" x14ac:dyDescent="0.25">
      <c r="A61" s="16" t="s">
        <v>83</v>
      </c>
      <c r="B61" s="43" t="s">
        <v>50</v>
      </c>
      <c r="C61" s="44">
        <f>VLOOKUP(B61,'Validacion (Uso SMA)'!$A$1:$D$4,4,0)</f>
        <v>3</v>
      </c>
      <c r="D61" s="43">
        <v>3785.0329999999999</v>
      </c>
      <c r="E61" s="42">
        <v>44653</v>
      </c>
      <c r="F61" s="41" t="s">
        <v>53</v>
      </c>
      <c r="G61" s="16" t="s">
        <v>78</v>
      </c>
    </row>
    <row r="62" spans="1:7" ht="14.45" customHeight="1" x14ac:dyDescent="0.25">
      <c r="A62" s="16" t="s">
        <v>83</v>
      </c>
      <c r="B62" s="43" t="s">
        <v>56</v>
      </c>
      <c r="C62" s="44">
        <f>VLOOKUP(B62,'Validacion (Uso SMA)'!$A$1:$D$4,4,0)</f>
        <v>1</v>
      </c>
      <c r="D62" s="43">
        <v>27.715</v>
      </c>
      <c r="E62" s="42">
        <v>44685</v>
      </c>
      <c r="F62" s="16" t="s">
        <v>51</v>
      </c>
      <c r="G62" s="16" t="s">
        <v>78</v>
      </c>
    </row>
    <row r="63" spans="1:7" ht="14.45" customHeight="1" x14ac:dyDescent="0.25">
      <c r="A63" s="16" t="s">
        <v>83</v>
      </c>
      <c r="B63" s="43" t="s">
        <v>54</v>
      </c>
      <c r="C63" s="44">
        <f>VLOOKUP(B63,'Validacion (Uso SMA)'!$A$1:$D$4,4,0)</f>
        <v>2</v>
      </c>
      <c r="D63" s="43">
        <v>26.794999999999998</v>
      </c>
      <c r="E63" s="42">
        <v>44685</v>
      </c>
      <c r="F63" s="41" t="s">
        <v>52</v>
      </c>
      <c r="G63" s="16" t="s">
        <v>78</v>
      </c>
    </row>
    <row r="64" spans="1:7" ht="14.45" customHeight="1" x14ac:dyDescent="0.25">
      <c r="A64" s="16" t="s">
        <v>83</v>
      </c>
      <c r="B64" s="43" t="s">
        <v>50</v>
      </c>
      <c r="C64" s="44">
        <f>VLOOKUP(B64,'Validacion (Uso SMA)'!$A$1:$D$4,4,0)</f>
        <v>3</v>
      </c>
      <c r="D64" s="43">
        <v>3784.8049999999998</v>
      </c>
      <c r="E64" s="42">
        <v>44685</v>
      </c>
      <c r="F64" s="41" t="s">
        <v>53</v>
      </c>
      <c r="G64" s="16" t="s">
        <v>78</v>
      </c>
    </row>
    <row r="65" spans="1:8" ht="14.45" customHeight="1" x14ac:dyDescent="0.25">
      <c r="A65" s="16" t="s">
        <v>83</v>
      </c>
      <c r="B65" s="40" t="s">
        <v>56</v>
      </c>
      <c r="C65" s="44">
        <f>VLOOKUP(B65,'Validacion (Uso SMA)'!$A$1:$D$4,4,0)</f>
        <v>1</v>
      </c>
      <c r="D65" s="45">
        <v>27.754999999999999</v>
      </c>
      <c r="E65" s="42">
        <v>44731</v>
      </c>
      <c r="F65" s="16" t="s">
        <v>51</v>
      </c>
      <c r="G65" s="16" t="s">
        <v>78</v>
      </c>
    </row>
    <row r="66" spans="1:8" ht="14.45" customHeight="1" x14ac:dyDescent="0.25">
      <c r="A66" s="16" t="s">
        <v>83</v>
      </c>
      <c r="B66" s="40" t="s">
        <v>54</v>
      </c>
      <c r="C66" s="44">
        <f>VLOOKUP(B66,'Validacion (Uso SMA)'!$A$1:$D$4,4,0)</f>
        <v>2</v>
      </c>
      <c r="D66" s="46">
        <v>26.834999999999997</v>
      </c>
      <c r="E66" s="42">
        <v>44731</v>
      </c>
      <c r="F66" s="43" t="s">
        <v>52</v>
      </c>
      <c r="G66" s="16" t="s">
        <v>78</v>
      </c>
    </row>
    <row r="67" spans="1:8" ht="14.45" customHeight="1" x14ac:dyDescent="0.25">
      <c r="A67" s="16" t="s">
        <v>83</v>
      </c>
      <c r="B67" s="40" t="s">
        <v>50</v>
      </c>
      <c r="C67" s="44">
        <f>VLOOKUP(B67,'Validacion (Uso SMA)'!$A$1:$D$4,4,0)</f>
        <v>3</v>
      </c>
      <c r="D67" s="45">
        <v>3784.7649999999999</v>
      </c>
      <c r="E67" s="42">
        <v>44731</v>
      </c>
      <c r="F67" s="43" t="s">
        <v>53</v>
      </c>
      <c r="G67" s="16" t="s">
        <v>78</v>
      </c>
    </row>
    <row r="68" spans="1:8" ht="14.45" customHeight="1" x14ac:dyDescent="0.25">
      <c r="A68" s="16" t="s">
        <v>83</v>
      </c>
      <c r="B68" s="40" t="s">
        <v>56</v>
      </c>
      <c r="C68" s="44">
        <f>VLOOKUP(B68,'Validacion (Uso SMA)'!$A$1:$D$4,4,0)</f>
        <v>1</v>
      </c>
      <c r="D68" s="45"/>
      <c r="E68" s="42">
        <v>44768</v>
      </c>
      <c r="F68" s="16" t="s">
        <v>51</v>
      </c>
      <c r="G68" s="16" t="s">
        <v>78</v>
      </c>
      <c r="H68" s="18" t="s">
        <v>104</v>
      </c>
    </row>
    <row r="69" spans="1:8" ht="14.45" customHeight="1" x14ac:dyDescent="0.25">
      <c r="A69" s="16" t="s">
        <v>83</v>
      </c>
      <c r="B69" s="40" t="s">
        <v>54</v>
      </c>
      <c r="C69" s="44">
        <f>VLOOKUP(B69,'Validacion (Uso SMA)'!$A$1:$D$4,4,0)</f>
        <v>2</v>
      </c>
      <c r="D69" s="46"/>
      <c r="E69" s="42">
        <v>44768</v>
      </c>
      <c r="F69" s="43" t="s">
        <v>52</v>
      </c>
      <c r="G69" s="16" t="s">
        <v>78</v>
      </c>
      <c r="H69" s="18" t="s">
        <v>104</v>
      </c>
    </row>
    <row r="70" spans="1:8" ht="14.45" customHeight="1" x14ac:dyDescent="0.25">
      <c r="A70" s="16" t="s">
        <v>83</v>
      </c>
      <c r="B70" s="40" t="s">
        <v>50</v>
      </c>
      <c r="C70" s="44">
        <f>VLOOKUP(B70,'Validacion (Uso SMA)'!$A$1:$D$4,4,0)</f>
        <v>3</v>
      </c>
      <c r="D70" s="45"/>
      <c r="E70" s="42">
        <v>44768</v>
      </c>
      <c r="F70" s="43" t="s">
        <v>53</v>
      </c>
      <c r="G70" s="16" t="s">
        <v>78</v>
      </c>
      <c r="H70" s="18" t="s">
        <v>104</v>
      </c>
    </row>
    <row r="71" spans="1:8" ht="14.45" customHeight="1" x14ac:dyDescent="0.25">
      <c r="A71" s="16" t="s">
        <v>83</v>
      </c>
      <c r="B71" s="40" t="s">
        <v>56</v>
      </c>
      <c r="C71" s="44">
        <f>VLOOKUP(B71,'Validacion (Uso SMA)'!$A$1:$D$4,4,0)</f>
        <v>1</v>
      </c>
      <c r="D71" s="45">
        <v>27.878</v>
      </c>
      <c r="E71" s="42">
        <v>44798</v>
      </c>
      <c r="F71" s="16" t="s">
        <v>51</v>
      </c>
      <c r="G71" s="16" t="s">
        <v>78</v>
      </c>
    </row>
    <row r="72" spans="1:8" ht="14.45" customHeight="1" x14ac:dyDescent="0.25">
      <c r="A72" s="16" t="s">
        <v>83</v>
      </c>
      <c r="B72" s="40" t="s">
        <v>54</v>
      </c>
      <c r="C72" s="44">
        <f>VLOOKUP(B72,'Validacion (Uso SMA)'!$A$1:$D$4,4,0)</f>
        <v>2</v>
      </c>
      <c r="D72" s="46">
        <v>26.957999999999998</v>
      </c>
      <c r="E72" s="42">
        <v>44798</v>
      </c>
      <c r="F72" s="43" t="s">
        <v>52</v>
      </c>
      <c r="G72" s="16" t="s">
        <v>78</v>
      </c>
    </row>
    <row r="73" spans="1:8" ht="14.45" customHeight="1" x14ac:dyDescent="0.25">
      <c r="A73" s="16" t="s">
        <v>83</v>
      </c>
      <c r="B73" s="40" t="s">
        <v>50</v>
      </c>
      <c r="C73" s="44">
        <f>VLOOKUP(B73,'Validacion (Uso SMA)'!$A$1:$D$4,4,0)</f>
        <v>3</v>
      </c>
      <c r="D73" s="45">
        <v>3784.6419999999998</v>
      </c>
      <c r="E73" s="42">
        <v>44798</v>
      </c>
      <c r="F73" s="43" t="s">
        <v>53</v>
      </c>
      <c r="G73" s="16" t="s">
        <v>78</v>
      </c>
    </row>
    <row r="74" spans="1:8" ht="14.45" customHeight="1" x14ac:dyDescent="0.25">
      <c r="A74" s="16" t="s">
        <v>83</v>
      </c>
      <c r="B74" s="40" t="s">
        <v>56</v>
      </c>
      <c r="C74" s="44">
        <f>VLOOKUP(B74,'Validacion (Uso SMA)'!$A$1:$D$4,4,0)</f>
        <v>1</v>
      </c>
      <c r="D74" s="45">
        <v>28.077999999999999</v>
      </c>
      <c r="E74" s="42">
        <v>44805</v>
      </c>
      <c r="F74" s="16" t="s">
        <v>51</v>
      </c>
      <c r="G74" s="16" t="s">
        <v>78</v>
      </c>
    </row>
    <row r="75" spans="1:8" ht="14.45" customHeight="1" x14ac:dyDescent="0.25">
      <c r="A75" s="16" t="s">
        <v>83</v>
      </c>
      <c r="B75" s="40" t="s">
        <v>54</v>
      </c>
      <c r="C75" s="44">
        <f>VLOOKUP(B75,'Validacion (Uso SMA)'!$A$1:$D$4,4,0)</f>
        <v>2</v>
      </c>
      <c r="D75" s="46">
        <v>27.157999999999998</v>
      </c>
      <c r="E75" s="42">
        <v>44805</v>
      </c>
      <c r="F75" s="43" t="s">
        <v>52</v>
      </c>
      <c r="G75" s="16" t="s">
        <v>78</v>
      </c>
    </row>
    <row r="76" spans="1:8" ht="14.45" customHeight="1" x14ac:dyDescent="0.25">
      <c r="A76" s="16" t="s">
        <v>83</v>
      </c>
      <c r="B76" s="40" t="s">
        <v>50</v>
      </c>
      <c r="C76" s="44">
        <f>VLOOKUP(B76,'Validacion (Uso SMA)'!$A$1:$D$4,4,0)</f>
        <v>3</v>
      </c>
      <c r="D76" s="45">
        <v>3784.442</v>
      </c>
      <c r="E76" s="42">
        <v>44805</v>
      </c>
      <c r="F76" s="43" t="s">
        <v>53</v>
      </c>
      <c r="G76" s="16" t="s">
        <v>78</v>
      </c>
    </row>
    <row r="77" spans="1:8" ht="14.45" customHeight="1" x14ac:dyDescent="0.25">
      <c r="A77" s="41" t="s">
        <v>83</v>
      </c>
      <c r="B77" s="40" t="s">
        <v>56</v>
      </c>
      <c r="C77" s="44">
        <f>VLOOKUP(B77,'Validacion (Uso SMA)'!$A$1:$D$4,4,0)</f>
        <v>1</v>
      </c>
      <c r="D77" s="45">
        <v>27.664999999999999</v>
      </c>
      <c r="E77" s="42">
        <v>44850</v>
      </c>
      <c r="F77" s="16" t="s">
        <v>51</v>
      </c>
      <c r="G77" s="16" t="s">
        <v>78</v>
      </c>
    </row>
    <row r="78" spans="1:8" ht="14.45" customHeight="1" x14ac:dyDescent="0.25">
      <c r="A78" s="41" t="s">
        <v>83</v>
      </c>
      <c r="B78" s="40" t="s">
        <v>54</v>
      </c>
      <c r="C78" s="44">
        <f>VLOOKUP(B78,'Validacion (Uso SMA)'!$A$1:$D$4,4,0)</f>
        <v>2</v>
      </c>
      <c r="D78" s="46">
        <v>26.744999999999997</v>
      </c>
      <c r="E78" s="42">
        <v>44850</v>
      </c>
      <c r="F78" s="43" t="s">
        <v>52</v>
      </c>
      <c r="G78" s="16" t="s">
        <v>78</v>
      </c>
    </row>
    <row r="79" spans="1:8" ht="14.45" customHeight="1" x14ac:dyDescent="0.25">
      <c r="A79" s="41" t="s">
        <v>83</v>
      </c>
      <c r="B79" s="40" t="s">
        <v>50</v>
      </c>
      <c r="C79" s="44">
        <f>VLOOKUP(B79,'Validacion (Uso SMA)'!$A$1:$D$4,4,0)</f>
        <v>3</v>
      </c>
      <c r="D79" s="45">
        <v>3784.855</v>
      </c>
      <c r="E79" s="42">
        <v>44850</v>
      </c>
      <c r="F79" s="43" t="s">
        <v>53</v>
      </c>
      <c r="G79" s="16" t="s">
        <v>78</v>
      </c>
    </row>
    <row r="80" spans="1:8" ht="14.45" customHeight="1" x14ac:dyDescent="0.25">
      <c r="A80" s="16" t="s">
        <v>83</v>
      </c>
      <c r="B80" s="40" t="s">
        <v>56</v>
      </c>
      <c r="C80" s="44">
        <f>VLOOKUP(B80,'Validacion (Uso SMA)'!$A$1:$D$4,4,0)</f>
        <v>1</v>
      </c>
      <c r="D80" s="45">
        <v>27.518000000000001</v>
      </c>
      <c r="E80" s="42">
        <v>44891</v>
      </c>
      <c r="F80" s="16" t="s">
        <v>51</v>
      </c>
      <c r="G80" s="16" t="s">
        <v>78</v>
      </c>
    </row>
    <row r="81" spans="1:7" ht="14.45" customHeight="1" x14ac:dyDescent="0.25">
      <c r="A81" s="16" t="s">
        <v>83</v>
      </c>
      <c r="B81" s="40" t="s">
        <v>54</v>
      </c>
      <c r="C81" s="44">
        <f>VLOOKUP(B81,'Validacion (Uso SMA)'!$A$1:$D$4,4,0)</f>
        <v>2</v>
      </c>
      <c r="D81" s="46">
        <v>26.597999999999999</v>
      </c>
      <c r="E81" s="42">
        <v>44891</v>
      </c>
      <c r="F81" s="43" t="s">
        <v>52</v>
      </c>
      <c r="G81" s="16" t="s">
        <v>78</v>
      </c>
    </row>
    <row r="82" spans="1:7" ht="14.45" customHeight="1" x14ac:dyDescent="0.25">
      <c r="A82" s="16" t="s">
        <v>83</v>
      </c>
      <c r="B82" s="40" t="s">
        <v>50</v>
      </c>
      <c r="C82" s="44">
        <f>VLOOKUP(B82,'Validacion (Uso SMA)'!$A$1:$D$4,4,0)</f>
        <v>3</v>
      </c>
      <c r="D82" s="45">
        <v>3785.002</v>
      </c>
      <c r="E82" s="42">
        <v>44891</v>
      </c>
      <c r="F82" s="43" t="s">
        <v>53</v>
      </c>
      <c r="G82" s="16" t="s">
        <v>78</v>
      </c>
    </row>
    <row r="83" spans="1:7" ht="14.45" customHeight="1" x14ac:dyDescent="0.25">
      <c r="A83" s="16" t="s">
        <v>83</v>
      </c>
      <c r="B83" s="40" t="s">
        <v>56</v>
      </c>
      <c r="C83" s="44">
        <f>VLOOKUP(B83,'Validacion (Uso SMA)'!$A$1:$D$4,4,0)</f>
        <v>1</v>
      </c>
      <c r="D83" s="45">
        <v>27.544</v>
      </c>
      <c r="E83" s="42">
        <v>44903</v>
      </c>
      <c r="F83" s="16" t="s">
        <v>51</v>
      </c>
      <c r="G83" s="16" t="s">
        <v>78</v>
      </c>
    </row>
    <row r="84" spans="1:7" ht="14.45" customHeight="1" x14ac:dyDescent="0.25">
      <c r="A84" s="16" t="s">
        <v>83</v>
      </c>
      <c r="B84" s="40" t="s">
        <v>54</v>
      </c>
      <c r="C84" s="44">
        <f>VLOOKUP(B84,'Validacion (Uso SMA)'!$A$1:$D$4,4,0)</f>
        <v>2</v>
      </c>
      <c r="D84" s="46">
        <v>26.623999999999999</v>
      </c>
      <c r="E84" s="42">
        <v>44903</v>
      </c>
      <c r="F84" s="43" t="s">
        <v>52</v>
      </c>
      <c r="G84" s="16" t="s">
        <v>78</v>
      </c>
    </row>
    <row r="85" spans="1:7" ht="14.45" customHeight="1" x14ac:dyDescent="0.25">
      <c r="A85" s="16" t="s">
        <v>83</v>
      </c>
      <c r="B85" s="40" t="s">
        <v>50</v>
      </c>
      <c r="C85" s="44">
        <f>VLOOKUP(B85,'Validacion (Uso SMA)'!$A$1:$D$4,4,0)</f>
        <v>3</v>
      </c>
      <c r="D85" s="45">
        <v>3784.9760000000001</v>
      </c>
      <c r="E85" s="42">
        <v>44903</v>
      </c>
      <c r="F85" s="43" t="s">
        <v>53</v>
      </c>
      <c r="G85" s="16" t="s">
        <v>78</v>
      </c>
    </row>
    <row r="86" spans="1:7" ht="14.45" customHeight="1" x14ac:dyDescent="0.25">
      <c r="A86" s="16" t="s">
        <v>83</v>
      </c>
      <c r="B86" s="40" t="s">
        <v>56</v>
      </c>
      <c r="C86" s="44">
        <f>VLOOKUP(B86,'Validacion (Uso SMA)'!$A$1:$D$4,4,0)</f>
        <v>1</v>
      </c>
      <c r="D86" s="45">
        <v>27.658999999999999</v>
      </c>
      <c r="E86" s="42">
        <v>44932</v>
      </c>
      <c r="F86" s="16" t="s">
        <v>51</v>
      </c>
      <c r="G86" s="16" t="s">
        <v>78</v>
      </c>
    </row>
    <row r="87" spans="1:7" ht="14.45" customHeight="1" x14ac:dyDescent="0.25">
      <c r="A87" s="16" t="s">
        <v>83</v>
      </c>
      <c r="B87" s="40" t="s">
        <v>54</v>
      </c>
      <c r="C87" s="44">
        <f>VLOOKUP(B87,'Validacion (Uso SMA)'!$A$1:$D$4,4,0)</f>
        <v>2</v>
      </c>
      <c r="D87" s="46">
        <v>26.738999999999997</v>
      </c>
      <c r="E87" s="42">
        <v>44932</v>
      </c>
      <c r="F87" s="43" t="s">
        <v>52</v>
      </c>
      <c r="G87" s="16" t="s">
        <v>78</v>
      </c>
    </row>
    <row r="88" spans="1:7" ht="14.45" customHeight="1" x14ac:dyDescent="0.25">
      <c r="A88" s="16" t="s">
        <v>83</v>
      </c>
      <c r="B88" s="40" t="s">
        <v>50</v>
      </c>
      <c r="C88" s="44">
        <f>VLOOKUP(B88,'Validacion (Uso SMA)'!$A$1:$D$4,4,0)</f>
        <v>3</v>
      </c>
      <c r="D88" s="45">
        <v>3784.8609999999999</v>
      </c>
      <c r="E88" s="42">
        <v>44932</v>
      </c>
      <c r="F88" s="43" t="s">
        <v>53</v>
      </c>
      <c r="G88" s="16" t="s">
        <v>78</v>
      </c>
    </row>
    <row r="89" spans="1:7" ht="14.45" customHeight="1" x14ac:dyDescent="0.25">
      <c r="A89" s="16" t="s">
        <v>83</v>
      </c>
      <c r="B89" s="40" t="s">
        <v>56</v>
      </c>
      <c r="C89" s="44">
        <f>VLOOKUP(B89,'Validacion (Uso SMA)'!$A$1:$D$4,4,0)</f>
        <v>1</v>
      </c>
      <c r="D89" s="45">
        <v>27.824999999999999</v>
      </c>
      <c r="E89" s="42">
        <v>44968</v>
      </c>
      <c r="F89" s="16" t="s">
        <v>51</v>
      </c>
      <c r="G89" s="16" t="s">
        <v>78</v>
      </c>
    </row>
    <row r="90" spans="1:7" ht="14.45" customHeight="1" x14ac:dyDescent="0.25">
      <c r="A90" s="16" t="s">
        <v>83</v>
      </c>
      <c r="B90" s="40" t="s">
        <v>54</v>
      </c>
      <c r="C90" s="44">
        <f>VLOOKUP(B90,'Validacion (Uso SMA)'!$A$1:$D$4,4,0)</f>
        <v>2</v>
      </c>
      <c r="D90" s="46">
        <v>26.904999999999998</v>
      </c>
      <c r="E90" s="42">
        <v>44968</v>
      </c>
      <c r="F90" s="43" t="s">
        <v>52</v>
      </c>
      <c r="G90" s="16" t="s">
        <v>78</v>
      </c>
    </row>
    <row r="91" spans="1:7" ht="14.45" customHeight="1" x14ac:dyDescent="0.25">
      <c r="A91" s="16" t="s">
        <v>83</v>
      </c>
      <c r="B91" s="40" t="s">
        <v>50</v>
      </c>
      <c r="C91" s="44">
        <f>VLOOKUP(B91,'Validacion (Uso SMA)'!$A$1:$D$4,4,0)</f>
        <v>3</v>
      </c>
      <c r="D91" s="45">
        <v>3784.6950000000002</v>
      </c>
      <c r="E91" s="42">
        <v>44968</v>
      </c>
      <c r="F91" s="43" t="s">
        <v>53</v>
      </c>
      <c r="G91" s="16" t="s">
        <v>78</v>
      </c>
    </row>
    <row r="92" spans="1:7" ht="14.45" customHeight="1" x14ac:dyDescent="0.25">
      <c r="A92" s="16" t="s">
        <v>83</v>
      </c>
      <c r="B92" s="40" t="s">
        <v>56</v>
      </c>
      <c r="C92" s="44">
        <f>VLOOKUP(B92,'Validacion (Uso SMA)'!$A$1:$D$4,4,0)</f>
        <v>1</v>
      </c>
      <c r="D92" s="45">
        <v>27.82</v>
      </c>
      <c r="E92" s="42">
        <v>45002</v>
      </c>
      <c r="F92" s="16" t="s">
        <v>51</v>
      </c>
      <c r="G92" s="16" t="s">
        <v>78</v>
      </c>
    </row>
    <row r="93" spans="1:7" ht="14.45" customHeight="1" x14ac:dyDescent="0.25">
      <c r="A93" s="16" t="s">
        <v>83</v>
      </c>
      <c r="B93" s="40" t="s">
        <v>54</v>
      </c>
      <c r="C93" s="44">
        <f>VLOOKUP(B93,'Validacion (Uso SMA)'!$A$1:$D$4,4,0)</f>
        <v>2</v>
      </c>
      <c r="D93" s="46">
        <v>26.9</v>
      </c>
      <c r="E93" s="42">
        <v>45002</v>
      </c>
      <c r="F93" s="43" t="s">
        <v>52</v>
      </c>
      <c r="G93" s="16" t="s">
        <v>78</v>
      </c>
    </row>
    <row r="94" spans="1:7" ht="14.45" customHeight="1" x14ac:dyDescent="0.25">
      <c r="A94" s="16" t="s">
        <v>83</v>
      </c>
      <c r="B94" s="40" t="s">
        <v>50</v>
      </c>
      <c r="C94" s="44">
        <f>VLOOKUP(B94,'Validacion (Uso SMA)'!$A$1:$D$4,4,0)</f>
        <v>3</v>
      </c>
      <c r="D94" s="45">
        <v>3784.7</v>
      </c>
      <c r="E94" s="42">
        <v>45002</v>
      </c>
      <c r="F94" s="43" t="s">
        <v>53</v>
      </c>
      <c r="G94" s="16" t="s">
        <v>78</v>
      </c>
    </row>
    <row r="95" spans="1:7" ht="14.45" customHeight="1" x14ac:dyDescent="0.25">
      <c r="A95" s="16" t="s">
        <v>83</v>
      </c>
      <c r="B95" s="40" t="s">
        <v>56</v>
      </c>
      <c r="C95" s="44">
        <f>VLOOKUP(B95,'Validacion (Uso SMA)'!$A$1:$D$4,4,0)</f>
        <v>1</v>
      </c>
      <c r="D95" s="45">
        <v>28.024999999999999</v>
      </c>
      <c r="E95" s="42">
        <v>45023</v>
      </c>
      <c r="F95" s="16" t="s">
        <v>51</v>
      </c>
      <c r="G95" s="16" t="s">
        <v>78</v>
      </c>
    </row>
    <row r="96" spans="1:7" ht="14.45" customHeight="1" x14ac:dyDescent="0.25">
      <c r="A96" s="16" t="s">
        <v>83</v>
      </c>
      <c r="B96" s="40" t="s">
        <v>54</v>
      </c>
      <c r="C96" s="44">
        <f>VLOOKUP(B96,'Validacion (Uso SMA)'!$A$1:$D$4,4,0)</f>
        <v>2</v>
      </c>
      <c r="D96" s="46">
        <v>27.104999999999997</v>
      </c>
      <c r="E96" s="42">
        <v>45023</v>
      </c>
      <c r="F96" s="43" t="s">
        <v>52</v>
      </c>
      <c r="G96" s="16" t="s">
        <v>78</v>
      </c>
    </row>
    <row r="97" spans="1:7" ht="14.45" customHeight="1" x14ac:dyDescent="0.25">
      <c r="A97" s="16" t="s">
        <v>83</v>
      </c>
      <c r="B97" s="40" t="s">
        <v>50</v>
      </c>
      <c r="C97" s="44">
        <f>VLOOKUP(B97,'Validacion (Uso SMA)'!$A$1:$D$4,4,0)</f>
        <v>3</v>
      </c>
      <c r="D97" s="45">
        <v>3784.4949999999999</v>
      </c>
      <c r="E97" s="42">
        <v>45023</v>
      </c>
      <c r="F97" s="43" t="s">
        <v>53</v>
      </c>
      <c r="G97" s="16" t="s">
        <v>78</v>
      </c>
    </row>
    <row r="98" spans="1:7" ht="14.45" customHeight="1" x14ac:dyDescent="0.25">
      <c r="A98" s="16" t="s">
        <v>84</v>
      </c>
      <c r="B98" s="43" t="s">
        <v>56</v>
      </c>
      <c r="C98" s="44">
        <f>VLOOKUP(B98,'Validacion (Uso SMA)'!$A$1:$D$4,4,0)</f>
        <v>1</v>
      </c>
      <c r="D98" s="43">
        <v>58.683999999999997</v>
      </c>
      <c r="E98" s="42">
        <v>44584</v>
      </c>
      <c r="F98" s="16" t="s">
        <v>51</v>
      </c>
      <c r="G98" s="16" t="s">
        <v>78</v>
      </c>
    </row>
    <row r="99" spans="1:7" ht="14.45" customHeight="1" x14ac:dyDescent="0.25">
      <c r="A99" s="16" t="s">
        <v>84</v>
      </c>
      <c r="B99" s="43" t="s">
        <v>54</v>
      </c>
      <c r="C99" s="44">
        <f>VLOOKUP(B99,'Validacion (Uso SMA)'!$A$1:$D$4,4,0)</f>
        <v>2</v>
      </c>
      <c r="D99" s="43">
        <v>58.113999999999997</v>
      </c>
      <c r="E99" s="42">
        <v>44584</v>
      </c>
      <c r="F99" s="41" t="s">
        <v>52</v>
      </c>
      <c r="G99" s="16" t="s">
        <v>78</v>
      </c>
    </row>
    <row r="100" spans="1:7" ht="14.45" customHeight="1" x14ac:dyDescent="0.25">
      <c r="A100" s="16" t="s">
        <v>84</v>
      </c>
      <c r="B100" s="43" t="s">
        <v>50</v>
      </c>
      <c r="C100" s="44">
        <f>VLOOKUP(B100,'Validacion (Uso SMA)'!$A$1:$D$4,4,0)</f>
        <v>3</v>
      </c>
      <c r="D100" s="43">
        <v>3665.1860000000001</v>
      </c>
      <c r="E100" s="42">
        <v>44584</v>
      </c>
      <c r="F100" s="41" t="s">
        <v>53</v>
      </c>
      <c r="G100" s="16" t="s">
        <v>78</v>
      </c>
    </row>
    <row r="101" spans="1:7" ht="14.45" customHeight="1" x14ac:dyDescent="0.25">
      <c r="A101" s="16" t="s">
        <v>84</v>
      </c>
      <c r="B101" s="43" t="s">
        <v>56</v>
      </c>
      <c r="C101" s="44">
        <f>VLOOKUP(B101,'Validacion (Uso SMA)'!$A$1:$D$4,4,0)</f>
        <v>1</v>
      </c>
      <c r="D101" s="43">
        <v>58.695999999999998</v>
      </c>
      <c r="E101" s="42">
        <v>44610</v>
      </c>
      <c r="F101" s="16" t="s">
        <v>51</v>
      </c>
      <c r="G101" s="16" t="s">
        <v>78</v>
      </c>
    </row>
    <row r="102" spans="1:7" ht="14.45" customHeight="1" x14ac:dyDescent="0.25">
      <c r="A102" s="16" t="s">
        <v>84</v>
      </c>
      <c r="B102" s="43" t="s">
        <v>54</v>
      </c>
      <c r="C102" s="44">
        <f>VLOOKUP(B102,'Validacion (Uso SMA)'!$A$1:$D$4,4,0)</f>
        <v>2</v>
      </c>
      <c r="D102" s="43">
        <v>58.125999999999998</v>
      </c>
      <c r="E102" s="42">
        <v>44610</v>
      </c>
      <c r="F102" s="41" t="s">
        <v>52</v>
      </c>
      <c r="G102" s="16" t="s">
        <v>78</v>
      </c>
    </row>
    <row r="103" spans="1:7" ht="14.45" customHeight="1" x14ac:dyDescent="0.25">
      <c r="A103" s="16" t="s">
        <v>84</v>
      </c>
      <c r="B103" s="43" t="s">
        <v>50</v>
      </c>
      <c r="C103" s="44">
        <f>VLOOKUP(B103,'Validacion (Uso SMA)'!$A$1:$D$4,4,0)</f>
        <v>3</v>
      </c>
      <c r="D103" s="43">
        <v>3665.1740000000004</v>
      </c>
      <c r="E103" s="42">
        <v>44610</v>
      </c>
      <c r="F103" s="41" t="s">
        <v>53</v>
      </c>
      <c r="G103" s="16" t="s">
        <v>78</v>
      </c>
    </row>
    <row r="104" spans="1:7" ht="14.45" customHeight="1" x14ac:dyDescent="0.25">
      <c r="A104" s="16" t="s">
        <v>84</v>
      </c>
      <c r="B104" s="43" t="s">
        <v>56</v>
      </c>
      <c r="C104" s="44">
        <f>VLOOKUP(B104,'Validacion (Uso SMA)'!$A$1:$D$4,4,0)</f>
        <v>1</v>
      </c>
      <c r="D104" s="43">
        <v>58.674999999999997</v>
      </c>
      <c r="E104" s="42">
        <v>44631</v>
      </c>
      <c r="F104" s="16" t="s">
        <v>51</v>
      </c>
      <c r="G104" s="16" t="s">
        <v>78</v>
      </c>
    </row>
    <row r="105" spans="1:7" ht="14.45" customHeight="1" x14ac:dyDescent="0.25">
      <c r="A105" s="16" t="s">
        <v>84</v>
      </c>
      <c r="B105" s="43" t="s">
        <v>54</v>
      </c>
      <c r="C105" s="44">
        <f>VLOOKUP(B105,'Validacion (Uso SMA)'!$A$1:$D$4,4,0)</f>
        <v>2</v>
      </c>
      <c r="D105" s="43">
        <v>58.104999999999997</v>
      </c>
      <c r="E105" s="42">
        <v>44631</v>
      </c>
      <c r="F105" s="41" t="s">
        <v>52</v>
      </c>
      <c r="G105" s="16" t="s">
        <v>78</v>
      </c>
    </row>
    <row r="106" spans="1:7" ht="14.45" customHeight="1" x14ac:dyDescent="0.25">
      <c r="A106" s="16" t="s">
        <v>84</v>
      </c>
      <c r="B106" s="43" t="s">
        <v>50</v>
      </c>
      <c r="C106" s="44">
        <f>VLOOKUP(B106,'Validacion (Uso SMA)'!$A$1:$D$4,4,0)</f>
        <v>3</v>
      </c>
      <c r="D106" s="43">
        <v>3665.1950000000002</v>
      </c>
      <c r="E106" s="42">
        <v>44631</v>
      </c>
      <c r="F106" s="41" t="s">
        <v>53</v>
      </c>
      <c r="G106" s="16" t="s">
        <v>78</v>
      </c>
    </row>
    <row r="107" spans="1:7" ht="14.45" customHeight="1" x14ac:dyDescent="0.25">
      <c r="A107" s="16" t="s">
        <v>84</v>
      </c>
      <c r="B107" s="43" t="s">
        <v>56</v>
      </c>
      <c r="C107" s="44">
        <f>VLOOKUP(B107,'Validacion (Uso SMA)'!$A$1:$D$4,4,0)</f>
        <v>1</v>
      </c>
      <c r="D107" s="43">
        <v>58.703000000000003</v>
      </c>
      <c r="E107" s="42">
        <v>44652</v>
      </c>
      <c r="F107" s="16" t="s">
        <v>51</v>
      </c>
      <c r="G107" s="16" t="s">
        <v>78</v>
      </c>
    </row>
    <row r="108" spans="1:7" ht="14.45" customHeight="1" x14ac:dyDescent="0.25">
      <c r="A108" s="16" t="s">
        <v>84</v>
      </c>
      <c r="B108" s="43" t="s">
        <v>54</v>
      </c>
      <c r="C108" s="44">
        <f>VLOOKUP(B108,'Validacion (Uso SMA)'!$A$1:$D$4,4,0)</f>
        <v>2</v>
      </c>
      <c r="D108" s="43">
        <v>58.133000000000003</v>
      </c>
      <c r="E108" s="42">
        <v>44652</v>
      </c>
      <c r="F108" s="41" t="s">
        <v>52</v>
      </c>
      <c r="G108" s="16" t="s">
        <v>78</v>
      </c>
    </row>
    <row r="109" spans="1:7" ht="14.45" customHeight="1" x14ac:dyDescent="0.25">
      <c r="A109" s="16" t="s">
        <v>84</v>
      </c>
      <c r="B109" s="43" t="s">
        <v>50</v>
      </c>
      <c r="C109" s="44">
        <f>VLOOKUP(B109,'Validacion (Uso SMA)'!$A$1:$D$4,4,0)</f>
        <v>3</v>
      </c>
      <c r="D109" s="43">
        <v>3665.1670000000004</v>
      </c>
      <c r="E109" s="42">
        <v>44652</v>
      </c>
      <c r="F109" s="41" t="s">
        <v>53</v>
      </c>
      <c r="G109" s="16" t="s">
        <v>78</v>
      </c>
    </row>
    <row r="110" spans="1:7" ht="14.45" customHeight="1" x14ac:dyDescent="0.25">
      <c r="A110" s="16" t="s">
        <v>84</v>
      </c>
      <c r="B110" s="43" t="s">
        <v>56</v>
      </c>
      <c r="C110" s="44">
        <f>VLOOKUP(B110,'Validacion (Uso SMA)'!$A$1:$D$4,4,0)</f>
        <v>1</v>
      </c>
      <c r="D110" s="43">
        <v>58.676000000000002</v>
      </c>
      <c r="E110" s="42">
        <v>44683</v>
      </c>
      <c r="F110" s="16" t="s">
        <v>51</v>
      </c>
      <c r="G110" s="16" t="s">
        <v>78</v>
      </c>
    </row>
    <row r="111" spans="1:7" ht="14.45" customHeight="1" x14ac:dyDescent="0.25">
      <c r="A111" s="16" t="s">
        <v>84</v>
      </c>
      <c r="B111" s="43" t="s">
        <v>54</v>
      </c>
      <c r="C111" s="44">
        <f>VLOOKUP(B111,'Validacion (Uso SMA)'!$A$1:$D$4,4,0)</f>
        <v>2</v>
      </c>
      <c r="D111" s="43">
        <v>58.106000000000002</v>
      </c>
      <c r="E111" s="42">
        <v>44683</v>
      </c>
      <c r="F111" s="41" t="s">
        <v>52</v>
      </c>
      <c r="G111" s="16" t="s">
        <v>78</v>
      </c>
    </row>
    <row r="112" spans="1:7" ht="14.45" customHeight="1" x14ac:dyDescent="0.25">
      <c r="A112" s="16" t="s">
        <v>84</v>
      </c>
      <c r="B112" s="43" t="s">
        <v>50</v>
      </c>
      <c r="C112" s="44">
        <f>VLOOKUP(B112,'Validacion (Uso SMA)'!$A$1:$D$4,4,0)</f>
        <v>3</v>
      </c>
      <c r="D112" s="43">
        <v>3665.1940000000004</v>
      </c>
      <c r="E112" s="42">
        <v>44683</v>
      </c>
      <c r="F112" s="41" t="s">
        <v>53</v>
      </c>
      <c r="G112" s="16" t="s">
        <v>78</v>
      </c>
    </row>
    <row r="113" spans="1:8" ht="14.45" customHeight="1" x14ac:dyDescent="0.25">
      <c r="A113" s="16" t="s">
        <v>84</v>
      </c>
      <c r="B113" s="40" t="s">
        <v>56</v>
      </c>
      <c r="C113" s="44">
        <f>VLOOKUP(B113,'Validacion (Uso SMA)'!$A$1:$D$4,4,0)</f>
        <v>1</v>
      </c>
      <c r="D113" s="45">
        <v>58.695</v>
      </c>
      <c r="E113" s="42">
        <v>44716</v>
      </c>
      <c r="F113" s="16" t="s">
        <v>51</v>
      </c>
      <c r="G113" s="16" t="s">
        <v>78</v>
      </c>
    </row>
    <row r="114" spans="1:8" ht="14.45" customHeight="1" x14ac:dyDescent="0.25">
      <c r="A114" s="16" t="s">
        <v>84</v>
      </c>
      <c r="B114" s="40" t="s">
        <v>54</v>
      </c>
      <c r="C114" s="44">
        <f>VLOOKUP(B114,'Validacion (Uso SMA)'!$A$1:$D$4,4,0)</f>
        <v>2</v>
      </c>
      <c r="D114" s="46">
        <v>58.125</v>
      </c>
      <c r="E114" s="42">
        <v>44716</v>
      </c>
      <c r="F114" s="43" t="s">
        <v>52</v>
      </c>
      <c r="G114" s="16" t="s">
        <v>78</v>
      </c>
    </row>
    <row r="115" spans="1:8" ht="14.45" customHeight="1" x14ac:dyDescent="0.25">
      <c r="A115" s="16" t="s">
        <v>84</v>
      </c>
      <c r="B115" s="40" t="s">
        <v>50</v>
      </c>
      <c r="C115" s="44">
        <f>VLOOKUP(B115,'Validacion (Uso SMA)'!$A$1:$D$4,4,0)</f>
        <v>3</v>
      </c>
      <c r="D115" s="45">
        <v>3665.1750000000002</v>
      </c>
      <c r="E115" s="42">
        <v>44716</v>
      </c>
      <c r="F115" s="43" t="s">
        <v>53</v>
      </c>
      <c r="G115" s="16" t="s">
        <v>78</v>
      </c>
    </row>
    <row r="116" spans="1:8" ht="14.45" customHeight="1" x14ac:dyDescent="0.25">
      <c r="A116" s="16" t="s">
        <v>84</v>
      </c>
      <c r="B116" s="40" t="s">
        <v>56</v>
      </c>
      <c r="C116" s="44">
        <f>VLOOKUP(B116,'Validacion (Uso SMA)'!$A$1:$D$4,4,0)</f>
        <v>1</v>
      </c>
      <c r="D116" s="45"/>
      <c r="E116" s="42">
        <v>44768</v>
      </c>
      <c r="F116" s="16" t="s">
        <v>51</v>
      </c>
      <c r="G116" s="16" t="s">
        <v>78</v>
      </c>
      <c r="H116" s="18" t="s">
        <v>104</v>
      </c>
    </row>
    <row r="117" spans="1:8" ht="14.45" customHeight="1" x14ac:dyDescent="0.25">
      <c r="A117" s="16" t="s">
        <v>84</v>
      </c>
      <c r="B117" s="40" t="s">
        <v>54</v>
      </c>
      <c r="C117" s="44">
        <f>VLOOKUP(B117,'Validacion (Uso SMA)'!$A$1:$D$4,4,0)</f>
        <v>2</v>
      </c>
      <c r="D117" s="46"/>
      <c r="E117" s="42">
        <v>44768</v>
      </c>
      <c r="F117" s="43" t="s">
        <v>52</v>
      </c>
      <c r="G117" s="16" t="s">
        <v>78</v>
      </c>
      <c r="H117" s="18" t="s">
        <v>104</v>
      </c>
    </row>
    <row r="118" spans="1:8" ht="14.45" customHeight="1" x14ac:dyDescent="0.25">
      <c r="A118" s="16" t="s">
        <v>84</v>
      </c>
      <c r="B118" s="40" t="s">
        <v>50</v>
      </c>
      <c r="C118" s="44">
        <f>VLOOKUP(B118,'Validacion (Uso SMA)'!$A$1:$D$4,4,0)</f>
        <v>3</v>
      </c>
      <c r="D118" s="45"/>
      <c r="E118" s="42">
        <v>44768</v>
      </c>
      <c r="F118" s="43" t="s">
        <v>53</v>
      </c>
      <c r="G118" s="16" t="s">
        <v>78</v>
      </c>
      <c r="H118" s="18" t="s">
        <v>104</v>
      </c>
    </row>
    <row r="119" spans="1:8" ht="14.45" customHeight="1" x14ac:dyDescent="0.25">
      <c r="A119" s="16" t="s">
        <v>84</v>
      </c>
      <c r="B119" s="40" t="s">
        <v>56</v>
      </c>
      <c r="C119" s="44">
        <f>VLOOKUP(B119,'Validacion (Uso SMA)'!$A$1:$D$4,4,0)</f>
        <v>1</v>
      </c>
      <c r="D119" s="45">
        <v>58.701000000000001</v>
      </c>
      <c r="E119" s="42">
        <v>44795</v>
      </c>
      <c r="F119" s="16" t="s">
        <v>51</v>
      </c>
      <c r="G119" s="16" t="s">
        <v>78</v>
      </c>
    </row>
    <row r="120" spans="1:8" ht="14.45" customHeight="1" x14ac:dyDescent="0.25">
      <c r="A120" s="16" t="s">
        <v>84</v>
      </c>
      <c r="B120" s="40" t="s">
        <v>54</v>
      </c>
      <c r="C120" s="44">
        <f>VLOOKUP(B120,'Validacion (Uso SMA)'!$A$1:$D$4,4,0)</f>
        <v>2</v>
      </c>
      <c r="D120" s="46">
        <v>58.131</v>
      </c>
      <c r="E120" s="42">
        <v>44795</v>
      </c>
      <c r="F120" s="43" t="s">
        <v>52</v>
      </c>
      <c r="G120" s="16" t="s">
        <v>78</v>
      </c>
    </row>
    <row r="121" spans="1:8" ht="14.45" customHeight="1" x14ac:dyDescent="0.25">
      <c r="A121" s="16" t="s">
        <v>84</v>
      </c>
      <c r="B121" s="40" t="s">
        <v>50</v>
      </c>
      <c r="C121" s="44">
        <f>VLOOKUP(B121,'Validacion (Uso SMA)'!$A$1:$D$4,4,0)</f>
        <v>3</v>
      </c>
      <c r="D121" s="45">
        <v>3665.1690000000003</v>
      </c>
      <c r="E121" s="42">
        <v>44795</v>
      </c>
      <c r="F121" s="43" t="s">
        <v>53</v>
      </c>
      <c r="G121" s="16" t="s">
        <v>78</v>
      </c>
    </row>
    <row r="122" spans="1:8" ht="14.45" customHeight="1" x14ac:dyDescent="0.25">
      <c r="A122" s="16" t="s">
        <v>84</v>
      </c>
      <c r="B122" s="40" t="s">
        <v>56</v>
      </c>
      <c r="C122" s="44">
        <f>VLOOKUP(B122,'Validacion (Uso SMA)'!$A$1:$D$4,4,0)</f>
        <v>1</v>
      </c>
      <c r="D122" s="45">
        <v>58.677999999999997</v>
      </c>
      <c r="E122" s="42">
        <v>44806</v>
      </c>
      <c r="F122" s="16" t="s">
        <v>51</v>
      </c>
      <c r="G122" s="16" t="s">
        <v>78</v>
      </c>
    </row>
    <row r="123" spans="1:8" ht="14.45" customHeight="1" x14ac:dyDescent="0.25">
      <c r="A123" s="16" t="s">
        <v>84</v>
      </c>
      <c r="B123" s="40" t="s">
        <v>54</v>
      </c>
      <c r="C123" s="44">
        <f>VLOOKUP(B123,'Validacion (Uso SMA)'!$A$1:$D$4,4,0)</f>
        <v>2</v>
      </c>
      <c r="D123" s="46">
        <v>58.107999999999997</v>
      </c>
      <c r="E123" s="42">
        <v>44806</v>
      </c>
      <c r="F123" s="43" t="s">
        <v>52</v>
      </c>
      <c r="G123" s="16" t="s">
        <v>78</v>
      </c>
    </row>
    <row r="124" spans="1:8" ht="14.45" customHeight="1" x14ac:dyDescent="0.25">
      <c r="A124" s="16" t="s">
        <v>84</v>
      </c>
      <c r="B124" s="40" t="s">
        <v>50</v>
      </c>
      <c r="C124" s="44">
        <f>VLOOKUP(B124,'Validacion (Uso SMA)'!$A$1:$D$4,4,0)</f>
        <v>3</v>
      </c>
      <c r="D124" s="45">
        <v>3665.1920000000005</v>
      </c>
      <c r="E124" s="42">
        <v>44806</v>
      </c>
      <c r="F124" s="43" t="s">
        <v>53</v>
      </c>
      <c r="G124" s="16" t="s">
        <v>78</v>
      </c>
    </row>
    <row r="125" spans="1:8" ht="14.45" customHeight="1" x14ac:dyDescent="0.25">
      <c r="A125" s="16" t="s">
        <v>84</v>
      </c>
      <c r="B125" s="40" t="s">
        <v>56</v>
      </c>
      <c r="C125" s="44">
        <f>VLOOKUP(B125,'Validacion (Uso SMA)'!$A$1:$D$4,4,0)</f>
        <v>1</v>
      </c>
      <c r="D125" s="45">
        <v>58.734999999999999</v>
      </c>
      <c r="E125" s="42">
        <v>44841</v>
      </c>
      <c r="F125" s="16" t="s">
        <v>51</v>
      </c>
      <c r="G125" s="16" t="s">
        <v>78</v>
      </c>
    </row>
    <row r="126" spans="1:8" ht="14.45" customHeight="1" x14ac:dyDescent="0.25">
      <c r="A126" s="16" t="s">
        <v>84</v>
      </c>
      <c r="B126" s="40" t="s">
        <v>54</v>
      </c>
      <c r="C126" s="44">
        <f>VLOOKUP(B126,'Validacion (Uso SMA)'!$A$1:$D$4,4,0)</f>
        <v>2</v>
      </c>
      <c r="D126" s="46">
        <v>58.164999999999999</v>
      </c>
      <c r="E126" s="42">
        <v>44841</v>
      </c>
      <c r="F126" s="43" t="s">
        <v>52</v>
      </c>
      <c r="G126" s="16" t="s">
        <v>78</v>
      </c>
    </row>
    <row r="127" spans="1:8" ht="14.45" customHeight="1" x14ac:dyDescent="0.25">
      <c r="A127" s="16" t="s">
        <v>84</v>
      </c>
      <c r="B127" s="40" t="s">
        <v>50</v>
      </c>
      <c r="C127" s="44">
        <f>VLOOKUP(B127,'Validacion (Uso SMA)'!$A$1:$D$4,4,0)</f>
        <v>3</v>
      </c>
      <c r="D127" s="45">
        <v>3665.1350000000002</v>
      </c>
      <c r="E127" s="42">
        <v>44841</v>
      </c>
      <c r="F127" s="43" t="s">
        <v>53</v>
      </c>
      <c r="G127" s="16" t="s">
        <v>78</v>
      </c>
    </row>
    <row r="128" spans="1:8" ht="14.45" customHeight="1" x14ac:dyDescent="0.25">
      <c r="A128" s="16" t="s">
        <v>84</v>
      </c>
      <c r="B128" s="40" t="s">
        <v>56</v>
      </c>
      <c r="C128" s="44">
        <f>VLOOKUP(B128,'Validacion (Uso SMA)'!$A$1:$D$4,4,0)</f>
        <v>1</v>
      </c>
      <c r="D128" s="45">
        <v>58.743000000000002</v>
      </c>
      <c r="E128" s="42">
        <v>44890</v>
      </c>
      <c r="F128" s="16" t="s">
        <v>51</v>
      </c>
      <c r="G128" s="16" t="s">
        <v>78</v>
      </c>
    </row>
    <row r="129" spans="1:7" ht="14.45" customHeight="1" x14ac:dyDescent="0.25">
      <c r="A129" s="16" t="s">
        <v>84</v>
      </c>
      <c r="B129" s="40" t="s">
        <v>54</v>
      </c>
      <c r="C129" s="44">
        <f>VLOOKUP(B129,'Validacion (Uso SMA)'!$A$1:$D$4,4,0)</f>
        <v>2</v>
      </c>
      <c r="D129" s="46">
        <v>58.173000000000002</v>
      </c>
      <c r="E129" s="42">
        <v>44890</v>
      </c>
      <c r="F129" s="43" t="s">
        <v>52</v>
      </c>
      <c r="G129" s="16" t="s">
        <v>78</v>
      </c>
    </row>
    <row r="130" spans="1:7" ht="14.45" customHeight="1" x14ac:dyDescent="0.25">
      <c r="A130" s="16" t="s">
        <v>84</v>
      </c>
      <c r="B130" s="40" t="s">
        <v>50</v>
      </c>
      <c r="C130" s="44">
        <f>VLOOKUP(B130,'Validacion (Uso SMA)'!$A$1:$D$4,4,0)</f>
        <v>3</v>
      </c>
      <c r="D130" s="45">
        <v>3665.1270000000004</v>
      </c>
      <c r="E130" s="42">
        <v>44890</v>
      </c>
      <c r="F130" s="43" t="s">
        <v>53</v>
      </c>
      <c r="G130" s="16" t="s">
        <v>78</v>
      </c>
    </row>
    <row r="131" spans="1:7" ht="14.45" customHeight="1" x14ac:dyDescent="0.25">
      <c r="A131" s="16" t="s">
        <v>84</v>
      </c>
      <c r="B131" s="40" t="s">
        <v>56</v>
      </c>
      <c r="C131" s="44">
        <f>VLOOKUP(B131,'Validacion (Uso SMA)'!$A$1:$D$4,4,0)</f>
        <v>1</v>
      </c>
      <c r="D131" s="45">
        <v>58.734000000000002</v>
      </c>
      <c r="E131" s="42">
        <v>44902</v>
      </c>
      <c r="F131" s="16" t="s">
        <v>51</v>
      </c>
      <c r="G131" s="16" t="s">
        <v>78</v>
      </c>
    </row>
    <row r="132" spans="1:7" ht="14.45" customHeight="1" x14ac:dyDescent="0.25">
      <c r="A132" s="16" t="s">
        <v>84</v>
      </c>
      <c r="B132" s="40" t="s">
        <v>54</v>
      </c>
      <c r="C132" s="44">
        <f>VLOOKUP(B132,'Validacion (Uso SMA)'!$A$1:$D$4,4,0)</f>
        <v>2</v>
      </c>
      <c r="D132" s="46">
        <v>58.164000000000001</v>
      </c>
      <c r="E132" s="42">
        <v>44902</v>
      </c>
      <c r="F132" s="43" t="s">
        <v>52</v>
      </c>
      <c r="G132" s="16" t="s">
        <v>78</v>
      </c>
    </row>
    <row r="133" spans="1:7" ht="14.45" customHeight="1" x14ac:dyDescent="0.25">
      <c r="A133" s="16" t="s">
        <v>84</v>
      </c>
      <c r="B133" s="40" t="s">
        <v>50</v>
      </c>
      <c r="C133" s="44">
        <f>VLOOKUP(B133,'Validacion (Uso SMA)'!$A$1:$D$4,4,0)</f>
        <v>3</v>
      </c>
      <c r="D133" s="45">
        <v>3665.1360000000004</v>
      </c>
      <c r="E133" s="42">
        <v>44902</v>
      </c>
      <c r="F133" s="43" t="s">
        <v>53</v>
      </c>
      <c r="G133" s="16" t="s">
        <v>78</v>
      </c>
    </row>
    <row r="134" spans="1:7" ht="14.45" customHeight="1" x14ac:dyDescent="0.25">
      <c r="A134" s="16" t="s">
        <v>84</v>
      </c>
      <c r="B134" s="40" t="s">
        <v>56</v>
      </c>
      <c r="C134" s="44">
        <f>VLOOKUP(B134,'Validacion (Uso SMA)'!$A$1:$D$4,4,0)</f>
        <v>1</v>
      </c>
      <c r="D134" s="45">
        <v>58.738999999999997</v>
      </c>
      <c r="E134" s="42">
        <v>44932</v>
      </c>
      <c r="F134" s="16" t="s">
        <v>51</v>
      </c>
      <c r="G134" s="16" t="s">
        <v>78</v>
      </c>
    </row>
    <row r="135" spans="1:7" ht="14.45" customHeight="1" x14ac:dyDescent="0.25">
      <c r="A135" s="16" t="s">
        <v>84</v>
      </c>
      <c r="B135" s="40" t="s">
        <v>54</v>
      </c>
      <c r="C135" s="44">
        <f>VLOOKUP(B135,'Validacion (Uso SMA)'!$A$1:$D$4,4,0)</f>
        <v>2</v>
      </c>
      <c r="D135" s="46">
        <v>58.168999999999997</v>
      </c>
      <c r="E135" s="42">
        <v>44932</v>
      </c>
      <c r="F135" s="43" t="s">
        <v>52</v>
      </c>
      <c r="G135" s="16" t="s">
        <v>78</v>
      </c>
    </row>
    <row r="136" spans="1:7" ht="14.45" customHeight="1" x14ac:dyDescent="0.25">
      <c r="A136" s="16" t="s">
        <v>84</v>
      </c>
      <c r="B136" s="40" t="s">
        <v>50</v>
      </c>
      <c r="C136" s="44">
        <f>VLOOKUP(B136,'Validacion (Uso SMA)'!$A$1:$D$4,4,0)</f>
        <v>3</v>
      </c>
      <c r="D136" s="45">
        <v>3665.1310000000003</v>
      </c>
      <c r="E136" s="42">
        <v>44932</v>
      </c>
      <c r="F136" s="43" t="s">
        <v>53</v>
      </c>
      <c r="G136" s="16" t="s">
        <v>78</v>
      </c>
    </row>
    <row r="137" spans="1:7" ht="14.45" customHeight="1" x14ac:dyDescent="0.25">
      <c r="A137" s="16" t="s">
        <v>84</v>
      </c>
      <c r="B137" s="40" t="s">
        <v>56</v>
      </c>
      <c r="C137" s="44">
        <f>VLOOKUP(B137,'Validacion (Uso SMA)'!$A$1:$D$4,4,0)</f>
        <v>1</v>
      </c>
      <c r="D137" s="45">
        <v>58.74</v>
      </c>
      <c r="E137" s="42">
        <v>44960</v>
      </c>
      <c r="F137" s="16" t="s">
        <v>51</v>
      </c>
      <c r="G137" s="16" t="s">
        <v>78</v>
      </c>
    </row>
    <row r="138" spans="1:7" ht="14.45" customHeight="1" x14ac:dyDescent="0.25">
      <c r="A138" s="16" t="s">
        <v>84</v>
      </c>
      <c r="B138" s="40" t="s">
        <v>54</v>
      </c>
      <c r="C138" s="44">
        <f>VLOOKUP(B138,'Validacion (Uso SMA)'!$A$1:$D$4,4,0)</f>
        <v>2</v>
      </c>
      <c r="D138" s="46">
        <v>58.17</v>
      </c>
      <c r="E138" s="42">
        <v>44960</v>
      </c>
      <c r="F138" s="43" t="s">
        <v>52</v>
      </c>
      <c r="G138" s="16" t="s">
        <v>78</v>
      </c>
    </row>
    <row r="139" spans="1:7" ht="14.45" customHeight="1" x14ac:dyDescent="0.25">
      <c r="A139" s="16" t="s">
        <v>84</v>
      </c>
      <c r="B139" s="40" t="s">
        <v>50</v>
      </c>
      <c r="C139" s="44">
        <f>VLOOKUP(B139,'Validacion (Uso SMA)'!$A$1:$D$4,4,0)</f>
        <v>3</v>
      </c>
      <c r="D139" s="45">
        <v>3665.1300000000006</v>
      </c>
      <c r="E139" s="42">
        <v>44960</v>
      </c>
      <c r="F139" s="43" t="s">
        <v>53</v>
      </c>
      <c r="G139" s="16" t="s">
        <v>78</v>
      </c>
    </row>
    <row r="140" spans="1:7" ht="14.45" customHeight="1" x14ac:dyDescent="0.25">
      <c r="A140" s="16" t="s">
        <v>84</v>
      </c>
      <c r="B140" s="40" t="s">
        <v>56</v>
      </c>
      <c r="C140" s="44">
        <f>VLOOKUP(B140,'Validacion (Uso SMA)'!$A$1:$D$4,4,0)</f>
        <v>1</v>
      </c>
      <c r="D140" s="45">
        <v>58.74</v>
      </c>
      <c r="E140" s="42">
        <v>44995</v>
      </c>
      <c r="F140" s="16" t="s">
        <v>51</v>
      </c>
      <c r="G140" s="16" t="s">
        <v>78</v>
      </c>
    </row>
    <row r="141" spans="1:7" ht="14.45" customHeight="1" x14ac:dyDescent="0.25">
      <c r="A141" s="16" t="s">
        <v>84</v>
      </c>
      <c r="B141" s="40" t="s">
        <v>54</v>
      </c>
      <c r="C141" s="44">
        <f>VLOOKUP(B141,'Validacion (Uso SMA)'!$A$1:$D$4,4,0)</f>
        <v>2</v>
      </c>
      <c r="D141" s="46">
        <v>58.17</v>
      </c>
      <c r="E141" s="42">
        <v>44995</v>
      </c>
      <c r="F141" s="43" t="s">
        <v>52</v>
      </c>
      <c r="G141" s="16" t="s">
        <v>78</v>
      </c>
    </row>
    <row r="142" spans="1:7" ht="14.45" customHeight="1" x14ac:dyDescent="0.25">
      <c r="A142" s="16" t="s">
        <v>84</v>
      </c>
      <c r="B142" s="40" t="s">
        <v>50</v>
      </c>
      <c r="C142" s="44">
        <f>VLOOKUP(B142,'Validacion (Uso SMA)'!$A$1:$D$4,4,0)</f>
        <v>3</v>
      </c>
      <c r="D142" s="45">
        <v>3665.1300000000006</v>
      </c>
      <c r="E142" s="42">
        <v>44995</v>
      </c>
      <c r="F142" s="43" t="s">
        <v>53</v>
      </c>
      <c r="G142" s="16" t="s">
        <v>78</v>
      </c>
    </row>
    <row r="143" spans="1:7" ht="14.45" customHeight="1" x14ac:dyDescent="0.25">
      <c r="A143" s="16" t="s">
        <v>84</v>
      </c>
      <c r="B143" s="40" t="s">
        <v>56</v>
      </c>
      <c r="C143" s="44">
        <f>VLOOKUP(B143,'Validacion (Uso SMA)'!$A$1:$D$4,4,0)</f>
        <v>1</v>
      </c>
      <c r="D143" s="45">
        <v>58.749000000000002</v>
      </c>
      <c r="E143" s="42">
        <v>45017</v>
      </c>
      <c r="F143" s="16" t="s">
        <v>51</v>
      </c>
      <c r="G143" s="16" t="s">
        <v>78</v>
      </c>
    </row>
    <row r="144" spans="1:7" ht="14.45" customHeight="1" x14ac:dyDescent="0.25">
      <c r="A144" s="16" t="s">
        <v>84</v>
      </c>
      <c r="B144" s="40" t="s">
        <v>54</v>
      </c>
      <c r="C144" s="44">
        <f>VLOOKUP(B144,'Validacion (Uso SMA)'!$A$1:$D$4,4,0)</f>
        <v>2</v>
      </c>
      <c r="D144" s="46">
        <v>58.179000000000002</v>
      </c>
      <c r="E144" s="42">
        <v>45017</v>
      </c>
      <c r="F144" s="43" t="s">
        <v>52</v>
      </c>
      <c r="G144" s="16" t="s">
        <v>78</v>
      </c>
    </row>
    <row r="145" spans="1:7" ht="14.45" customHeight="1" x14ac:dyDescent="0.25">
      <c r="A145" s="16" t="s">
        <v>84</v>
      </c>
      <c r="B145" s="40" t="s">
        <v>50</v>
      </c>
      <c r="C145" s="44">
        <f>VLOOKUP(B145,'Validacion (Uso SMA)'!$A$1:$D$4,4,0)</f>
        <v>3</v>
      </c>
      <c r="D145" s="45">
        <v>3665.1210000000005</v>
      </c>
      <c r="E145" s="42">
        <v>45017</v>
      </c>
      <c r="F145" s="43" t="s">
        <v>53</v>
      </c>
      <c r="G145" s="16" t="s">
        <v>78</v>
      </c>
    </row>
    <row r="146" spans="1:7" ht="14.45" customHeight="1" x14ac:dyDescent="0.25">
      <c r="A146" s="16" t="s">
        <v>85</v>
      </c>
      <c r="B146" s="43" t="s">
        <v>56</v>
      </c>
      <c r="C146" s="44">
        <f>VLOOKUP(B146,'Validacion (Uso SMA)'!$A$1:$D$4,4,0)</f>
        <v>1</v>
      </c>
      <c r="D146" s="43">
        <v>42.268000000000001</v>
      </c>
      <c r="E146" s="42">
        <v>44584</v>
      </c>
      <c r="F146" s="16" t="s">
        <v>51</v>
      </c>
      <c r="G146" s="16" t="s">
        <v>78</v>
      </c>
    </row>
    <row r="147" spans="1:7" ht="14.45" customHeight="1" x14ac:dyDescent="0.25">
      <c r="A147" s="16" t="s">
        <v>85</v>
      </c>
      <c r="B147" s="43" t="s">
        <v>54</v>
      </c>
      <c r="C147" s="44">
        <f>VLOOKUP(B147,'Validacion (Uso SMA)'!$A$1:$D$4,4,0)</f>
        <v>2</v>
      </c>
      <c r="D147" s="43">
        <v>41.457999999999998</v>
      </c>
      <c r="E147" s="42">
        <v>44584</v>
      </c>
      <c r="F147" s="41" t="s">
        <v>52</v>
      </c>
      <c r="G147" s="16" t="s">
        <v>78</v>
      </c>
    </row>
    <row r="148" spans="1:7" ht="14.45" customHeight="1" x14ac:dyDescent="0.25">
      <c r="A148" s="16" t="s">
        <v>85</v>
      </c>
      <c r="B148" s="43" t="s">
        <v>50</v>
      </c>
      <c r="C148" s="44">
        <f>VLOOKUP(B148,'Validacion (Uso SMA)'!$A$1:$D$4,4,0)</f>
        <v>3</v>
      </c>
      <c r="D148" s="43">
        <v>3765.0419999999999</v>
      </c>
      <c r="E148" s="42">
        <v>44584</v>
      </c>
      <c r="F148" s="41" t="s">
        <v>53</v>
      </c>
      <c r="G148" s="16" t="s">
        <v>78</v>
      </c>
    </row>
    <row r="149" spans="1:7" ht="14.45" customHeight="1" x14ac:dyDescent="0.25">
      <c r="A149" s="16" t="s">
        <v>85</v>
      </c>
      <c r="B149" s="43" t="s">
        <v>56</v>
      </c>
      <c r="C149" s="44">
        <f>VLOOKUP(B149,'Validacion (Uso SMA)'!$A$1:$D$4,4,0)</f>
        <v>1</v>
      </c>
      <c r="D149" s="43">
        <v>42.273000000000003</v>
      </c>
      <c r="E149" s="42">
        <v>44610</v>
      </c>
      <c r="F149" s="16" t="s">
        <v>51</v>
      </c>
      <c r="G149" s="16" t="s">
        <v>78</v>
      </c>
    </row>
    <row r="150" spans="1:7" ht="14.45" customHeight="1" x14ac:dyDescent="0.25">
      <c r="A150" s="16" t="s">
        <v>85</v>
      </c>
      <c r="B150" s="43" t="s">
        <v>54</v>
      </c>
      <c r="C150" s="44">
        <f>VLOOKUP(B150,'Validacion (Uso SMA)'!$A$1:$D$4,4,0)</f>
        <v>2</v>
      </c>
      <c r="D150" s="43">
        <v>41.463000000000001</v>
      </c>
      <c r="E150" s="42">
        <v>44610</v>
      </c>
      <c r="F150" s="41" t="s">
        <v>52</v>
      </c>
      <c r="G150" s="16" t="s">
        <v>78</v>
      </c>
    </row>
    <row r="151" spans="1:7" ht="14.45" customHeight="1" x14ac:dyDescent="0.25">
      <c r="A151" s="16" t="s">
        <v>85</v>
      </c>
      <c r="B151" s="43" t="s">
        <v>50</v>
      </c>
      <c r="C151" s="44">
        <f>VLOOKUP(B151,'Validacion (Uso SMA)'!$A$1:$D$4,4,0)</f>
        <v>3</v>
      </c>
      <c r="D151" s="43">
        <v>3765.0369999999998</v>
      </c>
      <c r="E151" s="42">
        <v>44610</v>
      </c>
      <c r="F151" s="41" t="s">
        <v>53</v>
      </c>
      <c r="G151" s="16" t="s">
        <v>78</v>
      </c>
    </row>
    <row r="152" spans="1:7" ht="14.45" customHeight="1" x14ac:dyDescent="0.25">
      <c r="A152" s="16" t="s">
        <v>85</v>
      </c>
      <c r="B152" s="43" t="s">
        <v>56</v>
      </c>
      <c r="C152" s="44">
        <f>VLOOKUP(B152,'Validacion (Uso SMA)'!$A$1:$D$4,4,0)</f>
        <v>1</v>
      </c>
      <c r="D152" s="43">
        <v>42.258000000000003</v>
      </c>
      <c r="E152" s="42">
        <v>44631</v>
      </c>
      <c r="F152" s="16" t="s">
        <v>51</v>
      </c>
      <c r="G152" s="16" t="s">
        <v>78</v>
      </c>
    </row>
    <row r="153" spans="1:7" ht="14.45" customHeight="1" x14ac:dyDescent="0.25">
      <c r="A153" s="16" t="s">
        <v>85</v>
      </c>
      <c r="B153" s="43" t="s">
        <v>54</v>
      </c>
      <c r="C153" s="44">
        <f>VLOOKUP(B153,'Validacion (Uso SMA)'!$A$1:$D$4,4,0)</f>
        <v>2</v>
      </c>
      <c r="D153" s="43">
        <v>41.448</v>
      </c>
      <c r="E153" s="42">
        <v>44631</v>
      </c>
      <c r="F153" s="41" t="s">
        <v>52</v>
      </c>
      <c r="G153" s="16" t="s">
        <v>78</v>
      </c>
    </row>
    <row r="154" spans="1:7" ht="14.45" customHeight="1" x14ac:dyDescent="0.25">
      <c r="A154" s="16" t="s">
        <v>85</v>
      </c>
      <c r="B154" s="43" t="s">
        <v>50</v>
      </c>
      <c r="C154" s="44">
        <f>VLOOKUP(B154,'Validacion (Uso SMA)'!$A$1:$D$4,4,0)</f>
        <v>3</v>
      </c>
      <c r="D154" s="43">
        <v>3765.0520000000001</v>
      </c>
      <c r="E154" s="42">
        <v>44631</v>
      </c>
      <c r="F154" s="41" t="s">
        <v>53</v>
      </c>
      <c r="G154" s="16" t="s">
        <v>78</v>
      </c>
    </row>
    <row r="155" spans="1:7" ht="14.45" customHeight="1" x14ac:dyDescent="0.25">
      <c r="A155" s="16" t="s">
        <v>85</v>
      </c>
      <c r="B155" s="43" t="s">
        <v>56</v>
      </c>
      <c r="C155" s="44">
        <f>VLOOKUP(B155,'Validacion (Uso SMA)'!$A$1:$D$4,4,0)</f>
        <v>1</v>
      </c>
      <c r="D155" s="43">
        <v>42.279000000000003</v>
      </c>
      <c r="E155" s="42">
        <v>44652</v>
      </c>
      <c r="F155" s="16" t="s">
        <v>51</v>
      </c>
      <c r="G155" s="16" t="s">
        <v>78</v>
      </c>
    </row>
    <row r="156" spans="1:7" ht="14.45" customHeight="1" x14ac:dyDescent="0.25">
      <c r="A156" s="16" t="s">
        <v>85</v>
      </c>
      <c r="B156" s="43" t="s">
        <v>54</v>
      </c>
      <c r="C156" s="44">
        <f>VLOOKUP(B156,'Validacion (Uso SMA)'!$A$1:$D$4,4,0)</f>
        <v>2</v>
      </c>
      <c r="D156" s="43">
        <v>41.469000000000001</v>
      </c>
      <c r="E156" s="42">
        <v>44652</v>
      </c>
      <c r="F156" s="41" t="s">
        <v>52</v>
      </c>
      <c r="G156" s="16" t="s">
        <v>78</v>
      </c>
    </row>
    <row r="157" spans="1:7" ht="14.45" customHeight="1" x14ac:dyDescent="0.25">
      <c r="A157" s="16" t="s">
        <v>85</v>
      </c>
      <c r="B157" s="43" t="s">
        <v>50</v>
      </c>
      <c r="C157" s="44">
        <f>VLOOKUP(B157,'Validacion (Uso SMA)'!$A$1:$D$4,4,0)</f>
        <v>3</v>
      </c>
      <c r="D157" s="43">
        <v>3765.0309999999999</v>
      </c>
      <c r="E157" s="42">
        <v>44652</v>
      </c>
      <c r="F157" s="41" t="s">
        <v>53</v>
      </c>
      <c r="G157" s="16" t="s">
        <v>78</v>
      </c>
    </row>
    <row r="158" spans="1:7" ht="14.45" customHeight="1" x14ac:dyDescent="0.25">
      <c r="A158" s="16" t="s">
        <v>85</v>
      </c>
      <c r="B158" s="43" t="s">
        <v>56</v>
      </c>
      <c r="C158" s="44">
        <f>VLOOKUP(B158,'Validacion (Uso SMA)'!$A$1:$D$4,4,0)</f>
        <v>1</v>
      </c>
      <c r="D158" s="43">
        <v>42.26</v>
      </c>
      <c r="E158" s="42">
        <v>44683</v>
      </c>
      <c r="F158" s="16" t="s">
        <v>51</v>
      </c>
      <c r="G158" s="16" t="s">
        <v>78</v>
      </c>
    </row>
    <row r="159" spans="1:7" ht="14.45" customHeight="1" x14ac:dyDescent="0.25">
      <c r="A159" s="16" t="s">
        <v>85</v>
      </c>
      <c r="B159" s="43" t="s">
        <v>54</v>
      </c>
      <c r="C159" s="44">
        <f>VLOOKUP(B159,'Validacion (Uso SMA)'!$A$1:$D$4,4,0)</f>
        <v>2</v>
      </c>
      <c r="D159" s="43">
        <v>41.449999999999996</v>
      </c>
      <c r="E159" s="42">
        <v>44683</v>
      </c>
      <c r="F159" s="41" t="s">
        <v>52</v>
      </c>
      <c r="G159" s="16" t="s">
        <v>78</v>
      </c>
    </row>
    <row r="160" spans="1:7" ht="14.45" customHeight="1" x14ac:dyDescent="0.25">
      <c r="A160" s="16" t="s">
        <v>85</v>
      </c>
      <c r="B160" s="43" t="s">
        <v>50</v>
      </c>
      <c r="C160" s="44">
        <f>VLOOKUP(B160,'Validacion (Uso SMA)'!$A$1:$D$4,4,0)</f>
        <v>3</v>
      </c>
      <c r="D160" s="43">
        <v>3765.0499999999997</v>
      </c>
      <c r="E160" s="42">
        <v>44683</v>
      </c>
      <c r="F160" s="41" t="s">
        <v>53</v>
      </c>
      <c r="G160" s="16" t="s">
        <v>78</v>
      </c>
    </row>
    <row r="161" spans="1:8" ht="14.45" customHeight="1" x14ac:dyDescent="0.25">
      <c r="A161" s="16" t="s">
        <v>85</v>
      </c>
      <c r="B161" s="40" t="s">
        <v>56</v>
      </c>
      <c r="C161" s="44">
        <f>VLOOKUP(B161,'Validacion (Uso SMA)'!$A$1:$D$4,4,0)</f>
        <v>1</v>
      </c>
      <c r="D161" s="45">
        <v>42.264000000000003</v>
      </c>
      <c r="E161" s="42">
        <v>44716</v>
      </c>
      <c r="F161" s="16" t="s">
        <v>51</v>
      </c>
      <c r="G161" s="16" t="s">
        <v>78</v>
      </c>
    </row>
    <row r="162" spans="1:8" ht="14.45" customHeight="1" x14ac:dyDescent="0.25">
      <c r="A162" s="16" t="s">
        <v>85</v>
      </c>
      <c r="B162" s="40" t="s">
        <v>54</v>
      </c>
      <c r="C162" s="44">
        <f>VLOOKUP(B162,'Validacion (Uso SMA)'!$A$1:$D$4,4,0)</f>
        <v>2</v>
      </c>
      <c r="D162" s="46">
        <v>41.454000000000001</v>
      </c>
      <c r="E162" s="42">
        <v>44716</v>
      </c>
      <c r="F162" s="43" t="s">
        <v>52</v>
      </c>
      <c r="G162" s="16" t="s">
        <v>78</v>
      </c>
    </row>
    <row r="163" spans="1:8" ht="14.45" customHeight="1" x14ac:dyDescent="0.25">
      <c r="A163" s="16" t="s">
        <v>85</v>
      </c>
      <c r="B163" s="40" t="s">
        <v>50</v>
      </c>
      <c r="C163" s="44">
        <f>VLOOKUP(B163,'Validacion (Uso SMA)'!$A$1:$D$4,4,0)</f>
        <v>3</v>
      </c>
      <c r="D163" s="45">
        <v>3765.0459999999998</v>
      </c>
      <c r="E163" s="42">
        <v>44716</v>
      </c>
      <c r="F163" s="43" t="s">
        <v>53</v>
      </c>
      <c r="G163" s="16" t="s">
        <v>78</v>
      </c>
    </row>
    <row r="164" spans="1:8" ht="14.45" customHeight="1" x14ac:dyDescent="0.25">
      <c r="A164" s="16" t="s">
        <v>85</v>
      </c>
      <c r="B164" s="40" t="s">
        <v>56</v>
      </c>
      <c r="C164" s="44">
        <f>VLOOKUP(B164,'Validacion (Uso SMA)'!$A$1:$D$4,4,0)</f>
        <v>1</v>
      </c>
      <c r="D164" s="45"/>
      <c r="E164" s="42">
        <v>44768</v>
      </c>
      <c r="F164" s="16" t="s">
        <v>51</v>
      </c>
      <c r="G164" s="16" t="s">
        <v>78</v>
      </c>
      <c r="H164" s="18" t="s">
        <v>104</v>
      </c>
    </row>
    <row r="165" spans="1:8" ht="14.45" customHeight="1" x14ac:dyDescent="0.25">
      <c r="A165" s="16" t="s">
        <v>85</v>
      </c>
      <c r="B165" s="40" t="s">
        <v>54</v>
      </c>
      <c r="C165" s="44">
        <f>VLOOKUP(B165,'Validacion (Uso SMA)'!$A$1:$D$4,4,0)</f>
        <v>2</v>
      </c>
      <c r="D165" s="46"/>
      <c r="E165" s="42">
        <v>44768</v>
      </c>
      <c r="F165" s="43" t="s">
        <v>52</v>
      </c>
      <c r="G165" s="16" t="s">
        <v>78</v>
      </c>
      <c r="H165" s="18" t="s">
        <v>104</v>
      </c>
    </row>
    <row r="166" spans="1:8" ht="14.45" customHeight="1" x14ac:dyDescent="0.25">
      <c r="A166" s="16" t="s">
        <v>85</v>
      </c>
      <c r="B166" s="40" t="s">
        <v>50</v>
      </c>
      <c r="C166" s="44">
        <f>VLOOKUP(B166,'Validacion (Uso SMA)'!$A$1:$D$4,4,0)</f>
        <v>3</v>
      </c>
      <c r="D166" s="45"/>
      <c r="E166" s="42">
        <v>44768</v>
      </c>
      <c r="F166" s="43" t="s">
        <v>53</v>
      </c>
      <c r="G166" s="16" t="s">
        <v>78</v>
      </c>
      <c r="H166" s="18" t="s">
        <v>104</v>
      </c>
    </row>
    <row r="167" spans="1:8" ht="14.45" customHeight="1" x14ac:dyDescent="0.25">
      <c r="A167" s="16" t="s">
        <v>85</v>
      </c>
      <c r="B167" s="40" t="s">
        <v>56</v>
      </c>
      <c r="C167" s="44">
        <f>VLOOKUP(B167,'Validacion (Uso SMA)'!$A$1:$D$4,4,0)</f>
        <v>1</v>
      </c>
      <c r="D167" s="45">
        <v>42.261000000000003</v>
      </c>
      <c r="E167" s="42">
        <v>44795</v>
      </c>
      <c r="F167" s="16" t="s">
        <v>51</v>
      </c>
      <c r="G167" s="16" t="s">
        <v>78</v>
      </c>
    </row>
    <row r="168" spans="1:8" ht="14.45" customHeight="1" x14ac:dyDescent="0.25">
      <c r="A168" s="16" t="s">
        <v>85</v>
      </c>
      <c r="B168" s="40" t="s">
        <v>54</v>
      </c>
      <c r="C168" s="44">
        <f>VLOOKUP(B168,'Validacion (Uso SMA)'!$A$1:$D$4,4,0)</f>
        <v>2</v>
      </c>
      <c r="D168" s="46">
        <v>41.451000000000001</v>
      </c>
      <c r="E168" s="42">
        <v>44795</v>
      </c>
      <c r="F168" s="43" t="s">
        <v>52</v>
      </c>
      <c r="G168" s="16" t="s">
        <v>78</v>
      </c>
    </row>
    <row r="169" spans="1:8" ht="14.45" customHeight="1" x14ac:dyDescent="0.25">
      <c r="A169" s="16" t="s">
        <v>85</v>
      </c>
      <c r="B169" s="40" t="s">
        <v>50</v>
      </c>
      <c r="C169" s="44">
        <f>VLOOKUP(B169,'Validacion (Uso SMA)'!$A$1:$D$4,4,0)</f>
        <v>3</v>
      </c>
      <c r="D169" s="45">
        <v>3765.049</v>
      </c>
      <c r="E169" s="42">
        <v>44795</v>
      </c>
      <c r="F169" s="43" t="s">
        <v>53</v>
      </c>
      <c r="G169" s="16" t="s">
        <v>78</v>
      </c>
    </row>
    <row r="170" spans="1:8" ht="14.45" customHeight="1" x14ac:dyDescent="0.25">
      <c r="A170" s="16" t="s">
        <v>85</v>
      </c>
      <c r="B170" s="40" t="s">
        <v>56</v>
      </c>
      <c r="C170" s="44">
        <f>VLOOKUP(B170,'Validacion (Uso SMA)'!$A$1:$D$4,4,0)</f>
        <v>1</v>
      </c>
      <c r="D170" s="45">
        <v>42.252000000000002</v>
      </c>
      <c r="E170" s="42">
        <v>44806</v>
      </c>
      <c r="F170" s="16" t="s">
        <v>51</v>
      </c>
      <c r="G170" s="16" t="s">
        <v>78</v>
      </c>
    </row>
    <row r="171" spans="1:8" ht="14.45" customHeight="1" x14ac:dyDescent="0.25">
      <c r="A171" s="16" t="s">
        <v>85</v>
      </c>
      <c r="B171" s="40" t="s">
        <v>54</v>
      </c>
      <c r="C171" s="44">
        <f>VLOOKUP(B171,'Validacion (Uso SMA)'!$A$1:$D$4,4,0)</f>
        <v>2</v>
      </c>
      <c r="D171" s="46">
        <v>41.442</v>
      </c>
      <c r="E171" s="42">
        <v>44806</v>
      </c>
      <c r="F171" s="43" t="s">
        <v>52</v>
      </c>
      <c r="G171" s="16" t="s">
        <v>78</v>
      </c>
    </row>
    <row r="172" spans="1:8" ht="14.45" customHeight="1" x14ac:dyDescent="0.25">
      <c r="A172" s="16" t="s">
        <v>85</v>
      </c>
      <c r="B172" s="40" t="s">
        <v>50</v>
      </c>
      <c r="C172" s="44">
        <f>VLOOKUP(B172,'Validacion (Uso SMA)'!$A$1:$D$4,4,0)</f>
        <v>3</v>
      </c>
      <c r="D172" s="45">
        <v>3765.058</v>
      </c>
      <c r="E172" s="42">
        <v>44806</v>
      </c>
      <c r="F172" s="43" t="s">
        <v>53</v>
      </c>
      <c r="G172" s="16" t="s">
        <v>78</v>
      </c>
    </row>
    <row r="173" spans="1:8" ht="14.45" customHeight="1" x14ac:dyDescent="0.25">
      <c r="A173" s="16" t="s">
        <v>85</v>
      </c>
      <c r="B173" s="40" t="s">
        <v>56</v>
      </c>
      <c r="C173" s="44">
        <f>VLOOKUP(B173,'Validacion (Uso SMA)'!$A$1:$D$4,4,0)</f>
        <v>1</v>
      </c>
      <c r="D173" s="45">
        <v>42.265000000000001</v>
      </c>
      <c r="E173" s="42">
        <v>44841</v>
      </c>
      <c r="F173" s="16" t="s">
        <v>51</v>
      </c>
      <c r="G173" s="16" t="s">
        <v>78</v>
      </c>
    </row>
    <row r="174" spans="1:8" ht="14.45" customHeight="1" x14ac:dyDescent="0.25">
      <c r="A174" s="16" t="s">
        <v>85</v>
      </c>
      <c r="B174" s="40" t="s">
        <v>54</v>
      </c>
      <c r="C174" s="44">
        <f>VLOOKUP(B174,'Validacion (Uso SMA)'!$A$1:$D$4,4,0)</f>
        <v>2</v>
      </c>
      <c r="D174" s="46">
        <v>41.454999999999998</v>
      </c>
      <c r="E174" s="42">
        <v>44841</v>
      </c>
      <c r="F174" s="43" t="s">
        <v>52</v>
      </c>
      <c r="G174" s="16" t="s">
        <v>78</v>
      </c>
    </row>
    <row r="175" spans="1:8" ht="14.45" customHeight="1" x14ac:dyDescent="0.25">
      <c r="A175" s="16" t="s">
        <v>85</v>
      </c>
      <c r="B175" s="40" t="s">
        <v>50</v>
      </c>
      <c r="C175" s="44">
        <f>VLOOKUP(B175,'Validacion (Uso SMA)'!$A$1:$D$4,4,0)</f>
        <v>3</v>
      </c>
      <c r="D175" s="45">
        <v>3765.0450000000001</v>
      </c>
      <c r="E175" s="42">
        <v>44841</v>
      </c>
      <c r="F175" s="43" t="s">
        <v>53</v>
      </c>
      <c r="G175" s="16" t="s">
        <v>78</v>
      </c>
    </row>
    <row r="176" spans="1:8" ht="14.45" customHeight="1" x14ac:dyDescent="0.25">
      <c r="A176" s="16" t="s">
        <v>85</v>
      </c>
      <c r="B176" s="40" t="s">
        <v>56</v>
      </c>
      <c r="C176" s="44">
        <f>VLOOKUP(B176,'Validacion (Uso SMA)'!$A$1:$D$4,4,0)</f>
        <v>1</v>
      </c>
      <c r="D176" s="45">
        <v>42.268000000000001</v>
      </c>
      <c r="E176" s="42">
        <v>44890</v>
      </c>
      <c r="F176" s="16" t="s">
        <v>51</v>
      </c>
      <c r="G176" s="16" t="s">
        <v>78</v>
      </c>
    </row>
    <row r="177" spans="1:7" ht="14.45" customHeight="1" x14ac:dyDescent="0.25">
      <c r="A177" s="16" t="s">
        <v>85</v>
      </c>
      <c r="B177" s="40" t="s">
        <v>54</v>
      </c>
      <c r="C177" s="44">
        <f>VLOOKUP(B177,'Validacion (Uso SMA)'!$A$1:$D$4,4,0)</f>
        <v>2</v>
      </c>
      <c r="D177" s="46">
        <v>41.457999999999998</v>
      </c>
      <c r="E177" s="42">
        <v>44890</v>
      </c>
      <c r="F177" s="43" t="s">
        <v>52</v>
      </c>
      <c r="G177" s="16" t="s">
        <v>78</v>
      </c>
    </row>
    <row r="178" spans="1:7" ht="14.45" customHeight="1" x14ac:dyDescent="0.25">
      <c r="A178" s="16" t="s">
        <v>85</v>
      </c>
      <c r="B178" s="40" t="s">
        <v>50</v>
      </c>
      <c r="C178" s="44">
        <f>VLOOKUP(B178,'Validacion (Uso SMA)'!$A$1:$D$4,4,0)</f>
        <v>3</v>
      </c>
      <c r="D178" s="45">
        <v>3765.0419999999999</v>
      </c>
      <c r="E178" s="42">
        <v>44890</v>
      </c>
      <c r="F178" s="43" t="s">
        <v>53</v>
      </c>
      <c r="G178" s="16" t="s">
        <v>78</v>
      </c>
    </row>
    <row r="179" spans="1:7" ht="14.45" customHeight="1" x14ac:dyDescent="0.25">
      <c r="A179" s="16" t="s">
        <v>85</v>
      </c>
      <c r="B179" s="40" t="s">
        <v>56</v>
      </c>
      <c r="C179" s="44">
        <f>VLOOKUP(B179,'Validacion (Uso SMA)'!$A$1:$D$4,4,0)</f>
        <v>1</v>
      </c>
      <c r="D179" s="45">
        <v>42.256</v>
      </c>
      <c r="E179" s="42">
        <v>44902</v>
      </c>
      <c r="F179" s="16" t="s">
        <v>51</v>
      </c>
      <c r="G179" s="16" t="s">
        <v>78</v>
      </c>
    </row>
    <row r="180" spans="1:7" ht="14.45" customHeight="1" x14ac:dyDescent="0.25">
      <c r="A180" s="16" t="s">
        <v>85</v>
      </c>
      <c r="B180" s="40" t="s">
        <v>54</v>
      </c>
      <c r="C180" s="44">
        <f>VLOOKUP(B180,'Validacion (Uso SMA)'!$A$1:$D$4,4,0)</f>
        <v>2</v>
      </c>
      <c r="D180" s="46">
        <v>41.445999999999998</v>
      </c>
      <c r="E180" s="42">
        <v>44902</v>
      </c>
      <c r="F180" s="43" t="s">
        <v>52</v>
      </c>
      <c r="G180" s="16" t="s">
        <v>78</v>
      </c>
    </row>
    <row r="181" spans="1:7" ht="14.45" customHeight="1" x14ac:dyDescent="0.25">
      <c r="A181" s="16" t="s">
        <v>85</v>
      </c>
      <c r="B181" s="40" t="s">
        <v>50</v>
      </c>
      <c r="C181" s="44">
        <f>VLOOKUP(B181,'Validacion (Uso SMA)'!$A$1:$D$4,4,0)</f>
        <v>3</v>
      </c>
      <c r="D181" s="45">
        <v>3765.0540000000001</v>
      </c>
      <c r="E181" s="42">
        <v>44902</v>
      </c>
      <c r="F181" s="43" t="s">
        <v>53</v>
      </c>
      <c r="G181" s="16" t="s">
        <v>78</v>
      </c>
    </row>
    <row r="182" spans="1:7" ht="14.45" customHeight="1" x14ac:dyDescent="0.25">
      <c r="A182" s="16" t="s">
        <v>85</v>
      </c>
      <c r="B182" s="40" t="s">
        <v>56</v>
      </c>
      <c r="C182" s="44">
        <f>VLOOKUP(B182,'Validacion (Uso SMA)'!$A$1:$D$4,4,0)</f>
        <v>1</v>
      </c>
      <c r="D182" s="45">
        <v>42.261000000000003</v>
      </c>
      <c r="E182" s="42">
        <v>44932</v>
      </c>
      <c r="F182" s="16" t="s">
        <v>51</v>
      </c>
      <c r="G182" s="16" t="s">
        <v>78</v>
      </c>
    </row>
    <row r="183" spans="1:7" ht="14.45" customHeight="1" x14ac:dyDescent="0.25">
      <c r="A183" s="16" t="s">
        <v>85</v>
      </c>
      <c r="B183" s="40" t="s">
        <v>54</v>
      </c>
      <c r="C183" s="44">
        <f>VLOOKUP(B183,'Validacion (Uso SMA)'!$A$1:$D$4,4,0)</f>
        <v>2</v>
      </c>
      <c r="D183" s="46">
        <v>41.451000000000001</v>
      </c>
      <c r="E183" s="42">
        <v>44932</v>
      </c>
      <c r="F183" s="43" t="s">
        <v>52</v>
      </c>
      <c r="G183" s="16" t="s">
        <v>78</v>
      </c>
    </row>
    <row r="184" spans="1:7" ht="14.45" customHeight="1" x14ac:dyDescent="0.25">
      <c r="A184" s="16" t="s">
        <v>85</v>
      </c>
      <c r="B184" s="40" t="s">
        <v>50</v>
      </c>
      <c r="C184" s="44">
        <f>VLOOKUP(B184,'Validacion (Uso SMA)'!$A$1:$D$4,4,0)</f>
        <v>3</v>
      </c>
      <c r="D184" s="45">
        <v>3765.049</v>
      </c>
      <c r="E184" s="42">
        <v>44932</v>
      </c>
      <c r="F184" s="43" t="s">
        <v>53</v>
      </c>
      <c r="G184" s="16" t="s">
        <v>78</v>
      </c>
    </row>
    <row r="185" spans="1:7" ht="14.45" customHeight="1" x14ac:dyDescent="0.25">
      <c r="A185" s="16" t="s">
        <v>85</v>
      </c>
      <c r="B185" s="40" t="s">
        <v>56</v>
      </c>
      <c r="C185" s="44">
        <f>VLOOKUP(B185,'Validacion (Uso SMA)'!$A$1:$D$4,4,0)</f>
        <v>1</v>
      </c>
      <c r="D185" s="45">
        <v>42.256999999999998</v>
      </c>
      <c r="E185" s="42">
        <v>44960</v>
      </c>
      <c r="F185" s="16" t="s">
        <v>51</v>
      </c>
      <c r="G185" s="16" t="s">
        <v>78</v>
      </c>
    </row>
    <row r="186" spans="1:7" ht="14.45" customHeight="1" x14ac:dyDescent="0.25">
      <c r="A186" s="16" t="s">
        <v>85</v>
      </c>
      <c r="B186" s="40" t="s">
        <v>54</v>
      </c>
      <c r="C186" s="44">
        <f>VLOOKUP(B186,'Validacion (Uso SMA)'!$A$1:$D$4,4,0)</f>
        <v>2</v>
      </c>
      <c r="D186" s="46">
        <v>41.446999999999996</v>
      </c>
      <c r="E186" s="42">
        <v>44960</v>
      </c>
      <c r="F186" s="43" t="s">
        <v>52</v>
      </c>
      <c r="G186" s="16" t="s">
        <v>78</v>
      </c>
    </row>
    <row r="187" spans="1:7" ht="14.45" customHeight="1" x14ac:dyDescent="0.25">
      <c r="A187" s="16" t="s">
        <v>85</v>
      </c>
      <c r="B187" s="40" t="s">
        <v>50</v>
      </c>
      <c r="C187" s="44">
        <f>VLOOKUP(B187,'Validacion (Uso SMA)'!$A$1:$D$4,4,0)</f>
        <v>3</v>
      </c>
      <c r="D187" s="45">
        <v>3765.0529999999999</v>
      </c>
      <c r="E187" s="42">
        <v>44960</v>
      </c>
      <c r="F187" s="43" t="s">
        <v>53</v>
      </c>
      <c r="G187" s="16" t="s">
        <v>78</v>
      </c>
    </row>
    <row r="188" spans="1:7" ht="14.45" customHeight="1" x14ac:dyDescent="0.25">
      <c r="A188" s="16" t="s">
        <v>85</v>
      </c>
      <c r="B188" s="40" t="s">
        <v>56</v>
      </c>
      <c r="C188" s="44">
        <f>VLOOKUP(B188,'Validacion (Uso SMA)'!$A$1:$D$4,4,0)</f>
        <v>1</v>
      </c>
      <c r="D188" s="45">
        <v>42.27</v>
      </c>
      <c r="E188" s="42">
        <v>44995</v>
      </c>
      <c r="F188" s="16" t="s">
        <v>51</v>
      </c>
      <c r="G188" s="16" t="s">
        <v>78</v>
      </c>
    </row>
    <row r="189" spans="1:7" ht="14.45" customHeight="1" x14ac:dyDescent="0.25">
      <c r="A189" s="16" t="s">
        <v>85</v>
      </c>
      <c r="B189" s="40" t="s">
        <v>54</v>
      </c>
      <c r="C189" s="44">
        <f>VLOOKUP(B189,'Validacion (Uso SMA)'!$A$1:$D$4,4,0)</f>
        <v>2</v>
      </c>
      <c r="D189" s="46">
        <v>41.46</v>
      </c>
      <c r="E189" s="42">
        <v>44995</v>
      </c>
      <c r="F189" s="43" t="s">
        <v>52</v>
      </c>
      <c r="G189" s="16" t="s">
        <v>78</v>
      </c>
    </row>
    <row r="190" spans="1:7" ht="14.45" customHeight="1" x14ac:dyDescent="0.25">
      <c r="A190" s="16" t="s">
        <v>85</v>
      </c>
      <c r="B190" s="40" t="s">
        <v>50</v>
      </c>
      <c r="C190" s="44">
        <f>VLOOKUP(B190,'Validacion (Uso SMA)'!$A$1:$D$4,4,0)</f>
        <v>3</v>
      </c>
      <c r="D190" s="45">
        <v>3765.04</v>
      </c>
      <c r="E190" s="42">
        <v>44995</v>
      </c>
      <c r="F190" s="43" t="s">
        <v>53</v>
      </c>
      <c r="G190" s="16" t="s">
        <v>78</v>
      </c>
    </row>
    <row r="191" spans="1:7" ht="14.45" customHeight="1" x14ac:dyDescent="0.25">
      <c r="A191" s="16" t="s">
        <v>85</v>
      </c>
      <c r="B191" s="40" t="s">
        <v>56</v>
      </c>
      <c r="C191" s="44">
        <f>VLOOKUP(B191,'Validacion (Uso SMA)'!$A$1:$D$4,4,0)</f>
        <v>1</v>
      </c>
      <c r="D191" s="45">
        <v>42.252000000000002</v>
      </c>
      <c r="E191" s="42">
        <v>45017</v>
      </c>
      <c r="F191" s="16" t="s">
        <v>51</v>
      </c>
      <c r="G191" s="16" t="s">
        <v>78</v>
      </c>
    </row>
    <row r="192" spans="1:7" ht="14.45" customHeight="1" x14ac:dyDescent="0.25">
      <c r="A192" s="16" t="s">
        <v>85</v>
      </c>
      <c r="B192" s="40" t="s">
        <v>54</v>
      </c>
      <c r="C192" s="44">
        <f>VLOOKUP(B192,'Validacion (Uso SMA)'!$A$1:$D$4,4,0)</f>
        <v>2</v>
      </c>
      <c r="D192" s="46">
        <v>41.442</v>
      </c>
      <c r="E192" s="42">
        <v>45017</v>
      </c>
      <c r="F192" s="43" t="s">
        <v>52</v>
      </c>
      <c r="G192" s="16" t="s">
        <v>78</v>
      </c>
    </row>
    <row r="193" spans="1:7" ht="14.45" customHeight="1" x14ac:dyDescent="0.25">
      <c r="A193" s="16" t="s">
        <v>85</v>
      </c>
      <c r="B193" s="40" t="s">
        <v>50</v>
      </c>
      <c r="C193" s="44">
        <f>VLOOKUP(B193,'Validacion (Uso SMA)'!$A$1:$D$4,4,0)</f>
        <v>3</v>
      </c>
      <c r="D193" s="45">
        <v>3765.058</v>
      </c>
      <c r="E193" s="42">
        <v>45017</v>
      </c>
      <c r="F193" s="43" t="s">
        <v>53</v>
      </c>
      <c r="G193" s="16" t="s">
        <v>78</v>
      </c>
    </row>
    <row r="194" spans="1:7" ht="14.45" customHeight="1" x14ac:dyDescent="0.25">
      <c r="A194" s="16" t="s">
        <v>86</v>
      </c>
      <c r="B194" s="43" t="s">
        <v>56</v>
      </c>
      <c r="C194" s="44">
        <f>VLOOKUP(B194,'Validacion (Uso SMA)'!$A$1:$D$4,4,0)</f>
        <v>1</v>
      </c>
      <c r="D194" s="43">
        <v>217.70599999999999</v>
      </c>
      <c r="E194" s="42">
        <v>44584</v>
      </c>
      <c r="F194" s="16" t="s">
        <v>51</v>
      </c>
      <c r="G194" s="16" t="s">
        <v>78</v>
      </c>
    </row>
    <row r="195" spans="1:7" ht="14.45" customHeight="1" x14ac:dyDescent="0.25">
      <c r="A195" s="16" t="s">
        <v>86</v>
      </c>
      <c r="B195" s="43" t="s">
        <v>54</v>
      </c>
      <c r="C195" s="44">
        <f>VLOOKUP(B195,'Validacion (Uso SMA)'!$A$1:$D$4,4,0)</f>
        <v>2</v>
      </c>
      <c r="D195" s="43">
        <v>216.946</v>
      </c>
      <c r="E195" s="42">
        <v>44584</v>
      </c>
      <c r="F195" s="41" t="s">
        <v>52</v>
      </c>
      <c r="G195" s="16" t="s">
        <v>78</v>
      </c>
    </row>
    <row r="196" spans="1:7" ht="14.45" customHeight="1" x14ac:dyDescent="0.25">
      <c r="A196" s="16" t="s">
        <v>86</v>
      </c>
      <c r="B196" s="43" t="s">
        <v>50</v>
      </c>
      <c r="C196" s="44">
        <f>VLOOKUP(B196,'Validacion (Uso SMA)'!$A$1:$D$4,4,0)</f>
        <v>3</v>
      </c>
      <c r="D196" s="43">
        <v>3819.7539999999999</v>
      </c>
      <c r="E196" s="42">
        <v>44584</v>
      </c>
      <c r="F196" s="41" t="s">
        <v>53</v>
      </c>
      <c r="G196" s="16" t="s">
        <v>78</v>
      </c>
    </row>
    <row r="197" spans="1:7" ht="14.45" customHeight="1" x14ac:dyDescent="0.25">
      <c r="A197" s="16" t="s">
        <v>86</v>
      </c>
      <c r="B197" s="43" t="s">
        <v>56</v>
      </c>
      <c r="C197" s="44">
        <f>VLOOKUP(B197,'Validacion (Uso SMA)'!$A$1:$D$4,4,0)</f>
        <v>1</v>
      </c>
      <c r="D197" s="43">
        <v>217.71199999999999</v>
      </c>
      <c r="E197" s="42">
        <v>44610</v>
      </c>
      <c r="F197" s="16" t="s">
        <v>51</v>
      </c>
      <c r="G197" s="16" t="s">
        <v>78</v>
      </c>
    </row>
    <row r="198" spans="1:7" ht="14.45" customHeight="1" x14ac:dyDescent="0.25">
      <c r="A198" s="16" t="s">
        <v>86</v>
      </c>
      <c r="B198" s="43" t="s">
        <v>54</v>
      </c>
      <c r="C198" s="44">
        <f>VLOOKUP(B198,'Validacion (Uso SMA)'!$A$1:$D$4,4,0)</f>
        <v>2</v>
      </c>
      <c r="D198" s="43">
        <v>216.952</v>
      </c>
      <c r="E198" s="42">
        <v>44610</v>
      </c>
      <c r="F198" s="41" t="s">
        <v>52</v>
      </c>
      <c r="G198" s="16" t="s">
        <v>78</v>
      </c>
    </row>
    <row r="199" spans="1:7" ht="14.45" customHeight="1" x14ac:dyDescent="0.25">
      <c r="A199" s="16" t="s">
        <v>86</v>
      </c>
      <c r="B199" s="43" t="s">
        <v>50</v>
      </c>
      <c r="C199" s="44">
        <f>VLOOKUP(B199,'Validacion (Uso SMA)'!$A$1:$D$4,4,0)</f>
        <v>3</v>
      </c>
      <c r="D199" s="43">
        <v>3819.748</v>
      </c>
      <c r="E199" s="42">
        <v>44610</v>
      </c>
      <c r="F199" s="41" t="s">
        <v>53</v>
      </c>
      <c r="G199" s="16" t="s">
        <v>78</v>
      </c>
    </row>
    <row r="200" spans="1:7" ht="14.45" customHeight="1" x14ac:dyDescent="0.25">
      <c r="A200" s="16" t="s">
        <v>86</v>
      </c>
      <c r="B200" s="43" t="s">
        <v>56</v>
      </c>
      <c r="C200" s="44">
        <f>VLOOKUP(B200,'Validacion (Uso SMA)'!$A$1:$D$4,4,0)</f>
        <v>1</v>
      </c>
      <c r="D200" s="43">
        <v>217.66800000000001</v>
      </c>
      <c r="E200" s="42">
        <v>44631</v>
      </c>
      <c r="F200" s="16" t="s">
        <v>51</v>
      </c>
      <c r="G200" s="16" t="s">
        <v>78</v>
      </c>
    </row>
    <row r="201" spans="1:7" ht="14.45" customHeight="1" x14ac:dyDescent="0.25">
      <c r="A201" s="16" t="s">
        <v>86</v>
      </c>
      <c r="B201" s="43" t="s">
        <v>54</v>
      </c>
      <c r="C201" s="44">
        <f>VLOOKUP(B201,'Validacion (Uso SMA)'!$A$1:$D$4,4,0)</f>
        <v>2</v>
      </c>
      <c r="D201" s="43">
        <v>216.90800000000002</v>
      </c>
      <c r="E201" s="42">
        <v>44631</v>
      </c>
      <c r="F201" s="41" t="s">
        <v>52</v>
      </c>
      <c r="G201" s="16" t="s">
        <v>78</v>
      </c>
    </row>
    <row r="202" spans="1:7" ht="14.45" customHeight="1" x14ac:dyDescent="0.25">
      <c r="A202" s="16" t="s">
        <v>86</v>
      </c>
      <c r="B202" s="43" t="s">
        <v>50</v>
      </c>
      <c r="C202" s="44">
        <f>VLOOKUP(B202,'Validacion (Uso SMA)'!$A$1:$D$4,4,0)</f>
        <v>3</v>
      </c>
      <c r="D202" s="43">
        <v>3819.7919999999999</v>
      </c>
      <c r="E202" s="42">
        <v>44631</v>
      </c>
      <c r="F202" s="41" t="s">
        <v>53</v>
      </c>
      <c r="G202" s="16" t="s">
        <v>78</v>
      </c>
    </row>
    <row r="203" spans="1:7" ht="14.45" customHeight="1" x14ac:dyDescent="0.25">
      <c r="A203" s="16" t="s">
        <v>86</v>
      </c>
      <c r="B203" s="43" t="s">
        <v>56</v>
      </c>
      <c r="C203" s="44">
        <f>VLOOKUP(B203,'Validacion (Uso SMA)'!$A$1:$D$4,4,0)</f>
        <v>1</v>
      </c>
      <c r="D203" s="43">
        <v>217.66499999999999</v>
      </c>
      <c r="E203" s="42">
        <v>44661</v>
      </c>
      <c r="F203" s="16" t="s">
        <v>51</v>
      </c>
      <c r="G203" s="16" t="s">
        <v>78</v>
      </c>
    </row>
    <row r="204" spans="1:7" ht="14.45" customHeight="1" x14ac:dyDescent="0.25">
      <c r="A204" s="16" t="s">
        <v>86</v>
      </c>
      <c r="B204" s="43" t="s">
        <v>54</v>
      </c>
      <c r="C204" s="44">
        <f>VLOOKUP(B204,'Validacion (Uso SMA)'!$A$1:$D$4,4,0)</f>
        <v>2</v>
      </c>
      <c r="D204" s="43">
        <v>216.905</v>
      </c>
      <c r="E204" s="42">
        <v>44661</v>
      </c>
      <c r="F204" s="41" t="s">
        <v>52</v>
      </c>
      <c r="G204" s="16" t="s">
        <v>78</v>
      </c>
    </row>
    <row r="205" spans="1:7" ht="14.45" customHeight="1" x14ac:dyDescent="0.25">
      <c r="A205" s="16" t="s">
        <v>86</v>
      </c>
      <c r="B205" s="43" t="s">
        <v>50</v>
      </c>
      <c r="C205" s="44">
        <f>VLOOKUP(B205,'Validacion (Uso SMA)'!$A$1:$D$4,4,0)</f>
        <v>3</v>
      </c>
      <c r="D205" s="43">
        <v>3819.7950000000001</v>
      </c>
      <c r="E205" s="42">
        <v>44661</v>
      </c>
      <c r="F205" s="41" t="s">
        <v>53</v>
      </c>
      <c r="G205" s="16" t="s">
        <v>78</v>
      </c>
    </row>
    <row r="206" spans="1:7" ht="14.45" customHeight="1" x14ac:dyDescent="0.25">
      <c r="A206" s="16" t="s">
        <v>86</v>
      </c>
      <c r="B206" s="43" t="s">
        <v>56</v>
      </c>
      <c r="C206" s="44">
        <f>VLOOKUP(B206,'Validacion (Uso SMA)'!$A$1:$D$4,4,0)</f>
        <v>1</v>
      </c>
      <c r="D206" s="43">
        <v>217.715</v>
      </c>
      <c r="E206" s="42">
        <v>44685</v>
      </c>
      <c r="F206" s="16" t="s">
        <v>51</v>
      </c>
      <c r="G206" s="16" t="s">
        <v>78</v>
      </c>
    </row>
    <row r="207" spans="1:7" ht="14.45" customHeight="1" x14ac:dyDescent="0.25">
      <c r="A207" s="16" t="s">
        <v>86</v>
      </c>
      <c r="B207" s="43" t="s">
        <v>54</v>
      </c>
      <c r="C207" s="44">
        <f>VLOOKUP(B207,'Validacion (Uso SMA)'!$A$1:$D$4,4,0)</f>
        <v>2</v>
      </c>
      <c r="D207" s="43">
        <v>216.95500000000001</v>
      </c>
      <c r="E207" s="42">
        <v>44685</v>
      </c>
      <c r="F207" s="41" t="s">
        <v>52</v>
      </c>
      <c r="G207" s="16" t="s">
        <v>78</v>
      </c>
    </row>
    <row r="208" spans="1:7" ht="14.45" customHeight="1" x14ac:dyDescent="0.25">
      <c r="A208" s="16" t="s">
        <v>86</v>
      </c>
      <c r="B208" s="43" t="s">
        <v>50</v>
      </c>
      <c r="C208" s="44">
        <f>VLOOKUP(B208,'Validacion (Uso SMA)'!$A$1:$D$4,4,0)</f>
        <v>3</v>
      </c>
      <c r="D208" s="43">
        <v>3819.7449999999999</v>
      </c>
      <c r="E208" s="42">
        <v>44685</v>
      </c>
      <c r="F208" s="41" t="s">
        <v>53</v>
      </c>
      <c r="G208" s="16" t="s">
        <v>78</v>
      </c>
    </row>
    <row r="209" spans="1:8" ht="14.45" customHeight="1" x14ac:dyDescent="0.25">
      <c r="A209" s="16" t="s">
        <v>86</v>
      </c>
      <c r="B209" s="40" t="s">
        <v>56</v>
      </c>
      <c r="C209" s="44">
        <f>VLOOKUP(B209,'Validacion (Uso SMA)'!$A$1:$D$4,4,0)</f>
        <v>1</v>
      </c>
      <c r="D209" s="45"/>
      <c r="E209" s="42">
        <v>44723</v>
      </c>
      <c r="F209" s="16" t="s">
        <v>51</v>
      </c>
      <c r="G209" s="16" t="s">
        <v>78</v>
      </c>
      <c r="H209" s="18" t="s">
        <v>104</v>
      </c>
    </row>
    <row r="210" spans="1:8" ht="14.45" customHeight="1" x14ac:dyDescent="0.25">
      <c r="A210" s="16" t="s">
        <v>86</v>
      </c>
      <c r="B210" s="40" t="s">
        <v>54</v>
      </c>
      <c r="C210" s="44">
        <f>VLOOKUP(B210,'Validacion (Uso SMA)'!$A$1:$D$4,4,0)</f>
        <v>2</v>
      </c>
      <c r="D210" s="46"/>
      <c r="E210" s="42">
        <v>44723</v>
      </c>
      <c r="F210" s="43" t="s">
        <v>52</v>
      </c>
      <c r="G210" s="16" t="s">
        <v>78</v>
      </c>
      <c r="H210" s="18" t="s">
        <v>104</v>
      </c>
    </row>
    <row r="211" spans="1:8" ht="14.45" customHeight="1" x14ac:dyDescent="0.25">
      <c r="A211" s="16" t="s">
        <v>86</v>
      </c>
      <c r="B211" s="40" t="s">
        <v>50</v>
      </c>
      <c r="C211" s="44">
        <f>VLOOKUP(B211,'Validacion (Uso SMA)'!$A$1:$D$4,4,0)</f>
        <v>3</v>
      </c>
      <c r="D211" s="45"/>
      <c r="E211" s="42">
        <v>44723</v>
      </c>
      <c r="F211" s="43" t="s">
        <v>53</v>
      </c>
      <c r="G211" s="16" t="s">
        <v>78</v>
      </c>
      <c r="H211" s="18" t="s">
        <v>104</v>
      </c>
    </row>
    <row r="212" spans="1:8" ht="14.45" customHeight="1" x14ac:dyDescent="0.25">
      <c r="A212" s="16" t="s">
        <v>86</v>
      </c>
      <c r="B212" s="40" t="s">
        <v>56</v>
      </c>
      <c r="C212" s="44">
        <f>VLOOKUP(B212,'Validacion (Uso SMA)'!$A$1:$D$4,4,0)</f>
        <v>1</v>
      </c>
      <c r="D212" s="45"/>
      <c r="E212" s="42">
        <v>44762</v>
      </c>
      <c r="F212" s="16" t="s">
        <v>51</v>
      </c>
      <c r="G212" s="16" t="s">
        <v>78</v>
      </c>
      <c r="H212" s="18" t="s">
        <v>104</v>
      </c>
    </row>
    <row r="213" spans="1:8" ht="14.45" customHeight="1" x14ac:dyDescent="0.25">
      <c r="A213" s="16" t="s">
        <v>86</v>
      </c>
      <c r="B213" s="40" t="s">
        <v>54</v>
      </c>
      <c r="C213" s="44">
        <f>VLOOKUP(B213,'Validacion (Uso SMA)'!$A$1:$D$4,4,0)</f>
        <v>2</v>
      </c>
      <c r="D213" s="46"/>
      <c r="E213" s="42">
        <v>44762</v>
      </c>
      <c r="F213" s="43" t="s">
        <v>52</v>
      </c>
      <c r="G213" s="16" t="s">
        <v>78</v>
      </c>
      <c r="H213" s="18" t="s">
        <v>104</v>
      </c>
    </row>
    <row r="214" spans="1:8" ht="14.45" customHeight="1" x14ac:dyDescent="0.25">
      <c r="A214" s="16" t="s">
        <v>86</v>
      </c>
      <c r="B214" s="40" t="s">
        <v>50</v>
      </c>
      <c r="C214" s="44">
        <f>VLOOKUP(B214,'Validacion (Uso SMA)'!$A$1:$D$4,4,0)</f>
        <v>3</v>
      </c>
      <c r="D214" s="45"/>
      <c r="E214" s="42">
        <v>44762</v>
      </c>
      <c r="F214" s="43" t="s">
        <v>53</v>
      </c>
      <c r="G214" s="16" t="s">
        <v>78</v>
      </c>
      <c r="H214" s="18" t="s">
        <v>104</v>
      </c>
    </row>
    <row r="215" spans="1:8" ht="14.45" customHeight="1" x14ac:dyDescent="0.25">
      <c r="A215" s="16" t="s">
        <v>86</v>
      </c>
      <c r="B215" s="40" t="s">
        <v>56</v>
      </c>
      <c r="C215" s="44">
        <f>VLOOKUP(B215,'Validacion (Uso SMA)'!$A$1:$D$4,4,0)</f>
        <v>1</v>
      </c>
      <c r="D215" s="45"/>
      <c r="E215" s="42">
        <v>44795</v>
      </c>
      <c r="F215" s="16" t="s">
        <v>51</v>
      </c>
      <c r="G215" s="16" t="s">
        <v>78</v>
      </c>
      <c r="H215" s="18" t="s">
        <v>104</v>
      </c>
    </row>
    <row r="216" spans="1:8" ht="14.45" customHeight="1" x14ac:dyDescent="0.25">
      <c r="A216" s="16" t="s">
        <v>86</v>
      </c>
      <c r="B216" s="40" t="s">
        <v>54</v>
      </c>
      <c r="C216" s="44">
        <f>VLOOKUP(B216,'Validacion (Uso SMA)'!$A$1:$D$4,4,0)</f>
        <v>2</v>
      </c>
      <c r="D216" s="46"/>
      <c r="E216" s="42">
        <v>44795</v>
      </c>
      <c r="F216" s="43" t="s">
        <v>52</v>
      </c>
      <c r="G216" s="16" t="s">
        <v>78</v>
      </c>
      <c r="H216" s="18" t="s">
        <v>104</v>
      </c>
    </row>
    <row r="217" spans="1:8" ht="14.45" customHeight="1" x14ac:dyDescent="0.25">
      <c r="A217" s="16" t="s">
        <v>86</v>
      </c>
      <c r="B217" s="40" t="s">
        <v>50</v>
      </c>
      <c r="C217" s="44">
        <f>VLOOKUP(B217,'Validacion (Uso SMA)'!$A$1:$D$4,4,0)</f>
        <v>3</v>
      </c>
      <c r="D217" s="45"/>
      <c r="E217" s="42">
        <v>44795</v>
      </c>
      <c r="F217" s="43" t="s">
        <v>53</v>
      </c>
      <c r="G217" s="16" t="s">
        <v>78</v>
      </c>
      <c r="H217" s="18" t="s">
        <v>104</v>
      </c>
    </row>
    <row r="218" spans="1:8" ht="14.45" customHeight="1" x14ac:dyDescent="0.25">
      <c r="A218" s="16" t="s">
        <v>86</v>
      </c>
      <c r="B218" s="40" t="s">
        <v>56</v>
      </c>
      <c r="C218" s="44">
        <f>VLOOKUP(B218,'Validacion (Uso SMA)'!$A$1:$D$4,4,0)</f>
        <v>1</v>
      </c>
      <c r="D218" s="45"/>
      <c r="E218" s="42">
        <v>44806</v>
      </c>
      <c r="F218" s="16" t="s">
        <v>51</v>
      </c>
      <c r="G218" s="16" t="s">
        <v>78</v>
      </c>
      <c r="H218" s="18" t="s">
        <v>105</v>
      </c>
    </row>
    <row r="219" spans="1:8" ht="14.45" customHeight="1" x14ac:dyDescent="0.25">
      <c r="A219" s="16" t="s">
        <v>86</v>
      </c>
      <c r="B219" s="40" t="s">
        <v>54</v>
      </c>
      <c r="C219" s="44">
        <f>VLOOKUP(B219,'Validacion (Uso SMA)'!$A$1:$D$4,4,0)</f>
        <v>2</v>
      </c>
      <c r="D219" s="46"/>
      <c r="E219" s="42">
        <v>44806</v>
      </c>
      <c r="F219" s="43" t="s">
        <v>52</v>
      </c>
      <c r="G219" s="16" t="s">
        <v>78</v>
      </c>
      <c r="H219" s="18" t="s">
        <v>105</v>
      </c>
    </row>
    <row r="220" spans="1:8" ht="14.45" customHeight="1" x14ac:dyDescent="0.25">
      <c r="A220" s="16" t="s">
        <v>86</v>
      </c>
      <c r="B220" s="40" t="s">
        <v>50</v>
      </c>
      <c r="C220" s="44">
        <f>VLOOKUP(B220,'Validacion (Uso SMA)'!$A$1:$D$4,4,0)</f>
        <v>3</v>
      </c>
      <c r="D220" s="45"/>
      <c r="E220" s="42">
        <v>44806</v>
      </c>
      <c r="F220" s="43" t="s">
        <v>53</v>
      </c>
      <c r="G220" s="16" t="s">
        <v>78</v>
      </c>
      <c r="H220" s="18" t="s">
        <v>105</v>
      </c>
    </row>
    <row r="221" spans="1:8" ht="14.45" customHeight="1" x14ac:dyDescent="0.25">
      <c r="A221" s="16" t="s">
        <v>86</v>
      </c>
      <c r="B221" s="40" t="s">
        <v>56</v>
      </c>
      <c r="C221" s="44">
        <f>VLOOKUP(B221,'Validacion (Uso SMA)'!$A$1:$D$4,4,0)</f>
        <v>1</v>
      </c>
      <c r="D221" s="45">
        <v>217.72499999999999</v>
      </c>
      <c r="E221" s="42">
        <v>44841</v>
      </c>
      <c r="F221" s="16" t="s">
        <v>51</v>
      </c>
      <c r="G221" s="16" t="s">
        <v>78</v>
      </c>
    </row>
    <row r="222" spans="1:8" ht="14.45" customHeight="1" x14ac:dyDescent="0.25">
      <c r="A222" s="16" t="s">
        <v>86</v>
      </c>
      <c r="B222" s="40" t="s">
        <v>54</v>
      </c>
      <c r="C222" s="44">
        <f>VLOOKUP(B222,'Validacion (Uso SMA)'!$A$1:$D$4,4,0)</f>
        <v>2</v>
      </c>
      <c r="D222" s="46">
        <v>216.965</v>
      </c>
      <c r="E222" s="42">
        <v>44841</v>
      </c>
      <c r="F222" s="43" t="s">
        <v>52</v>
      </c>
      <c r="G222" s="16" t="s">
        <v>78</v>
      </c>
    </row>
    <row r="223" spans="1:8" ht="14.45" customHeight="1" x14ac:dyDescent="0.25">
      <c r="A223" s="16" t="s">
        <v>86</v>
      </c>
      <c r="B223" s="40" t="s">
        <v>50</v>
      </c>
      <c r="C223" s="44">
        <f>VLOOKUP(B223,'Validacion (Uso SMA)'!$A$1:$D$4,4,0)</f>
        <v>3</v>
      </c>
      <c r="D223" s="45">
        <v>3819.7350000000001</v>
      </c>
      <c r="E223" s="42">
        <v>44841</v>
      </c>
      <c r="F223" s="43" t="s">
        <v>53</v>
      </c>
      <c r="G223" s="16" t="s">
        <v>78</v>
      </c>
    </row>
    <row r="224" spans="1:8" ht="14.45" customHeight="1" x14ac:dyDescent="0.25">
      <c r="A224" s="16" t="s">
        <v>86</v>
      </c>
      <c r="B224" s="40" t="s">
        <v>56</v>
      </c>
      <c r="C224" s="44">
        <f>VLOOKUP(B224,'Validacion (Uso SMA)'!$A$1:$D$4,4,0)</f>
        <v>1</v>
      </c>
      <c r="D224" s="45">
        <v>217.73699999999999</v>
      </c>
      <c r="E224" s="42">
        <v>44890</v>
      </c>
      <c r="F224" s="16" t="s">
        <v>51</v>
      </c>
      <c r="G224" s="16" t="s">
        <v>78</v>
      </c>
    </row>
    <row r="225" spans="1:7" ht="14.45" customHeight="1" x14ac:dyDescent="0.25">
      <c r="A225" s="16" t="s">
        <v>86</v>
      </c>
      <c r="B225" s="40" t="s">
        <v>54</v>
      </c>
      <c r="C225" s="44">
        <f>VLOOKUP(B225,'Validacion (Uso SMA)'!$A$1:$D$4,4,0)</f>
        <v>2</v>
      </c>
      <c r="D225" s="46">
        <v>216.977</v>
      </c>
      <c r="E225" s="42">
        <v>44890</v>
      </c>
      <c r="F225" s="43" t="s">
        <v>52</v>
      </c>
      <c r="G225" s="16" t="s">
        <v>78</v>
      </c>
    </row>
    <row r="226" spans="1:7" ht="14.45" customHeight="1" x14ac:dyDescent="0.25">
      <c r="A226" s="16" t="s">
        <v>86</v>
      </c>
      <c r="B226" s="40" t="s">
        <v>50</v>
      </c>
      <c r="C226" s="44">
        <f>VLOOKUP(B226,'Validacion (Uso SMA)'!$A$1:$D$4,4,0)</f>
        <v>3</v>
      </c>
      <c r="D226" s="45">
        <v>3819.723</v>
      </c>
      <c r="E226" s="42">
        <v>44890</v>
      </c>
      <c r="F226" s="43" t="s">
        <v>53</v>
      </c>
      <c r="G226" s="16" t="s">
        <v>78</v>
      </c>
    </row>
    <row r="227" spans="1:7" ht="14.45" customHeight="1" x14ac:dyDescent="0.25">
      <c r="A227" s="16" t="s">
        <v>86</v>
      </c>
      <c r="B227" s="40" t="s">
        <v>56</v>
      </c>
      <c r="C227" s="44">
        <f>VLOOKUP(B227,'Validacion (Uso SMA)'!$A$1:$D$4,4,0)</f>
        <v>1</v>
      </c>
      <c r="D227" s="45">
        <v>217.72900000000001</v>
      </c>
      <c r="E227" s="42">
        <v>44902</v>
      </c>
      <c r="F227" s="16" t="s">
        <v>51</v>
      </c>
      <c r="G227" s="16" t="s">
        <v>78</v>
      </c>
    </row>
    <row r="228" spans="1:7" ht="14.45" customHeight="1" x14ac:dyDescent="0.25">
      <c r="A228" s="16" t="s">
        <v>86</v>
      </c>
      <c r="B228" s="40" t="s">
        <v>54</v>
      </c>
      <c r="C228" s="44">
        <f>VLOOKUP(B228,'Validacion (Uso SMA)'!$A$1:$D$4,4,0)</f>
        <v>2</v>
      </c>
      <c r="D228" s="46">
        <v>216.96900000000002</v>
      </c>
      <c r="E228" s="42">
        <v>44902</v>
      </c>
      <c r="F228" s="43" t="s">
        <v>52</v>
      </c>
      <c r="G228" s="16" t="s">
        <v>78</v>
      </c>
    </row>
    <row r="229" spans="1:7" ht="14.45" customHeight="1" x14ac:dyDescent="0.25">
      <c r="A229" s="16" t="s">
        <v>86</v>
      </c>
      <c r="B229" s="40" t="s">
        <v>50</v>
      </c>
      <c r="C229" s="44">
        <f>VLOOKUP(B229,'Validacion (Uso SMA)'!$A$1:$D$4,4,0)</f>
        <v>3</v>
      </c>
      <c r="D229" s="45">
        <v>3819.7310000000002</v>
      </c>
      <c r="E229" s="42">
        <v>44902</v>
      </c>
      <c r="F229" s="43" t="s">
        <v>53</v>
      </c>
      <c r="G229" s="16" t="s">
        <v>78</v>
      </c>
    </row>
    <row r="230" spans="1:7" ht="14.45" customHeight="1" x14ac:dyDescent="0.25">
      <c r="A230" s="16" t="s">
        <v>86</v>
      </c>
      <c r="B230" s="40" t="s">
        <v>56</v>
      </c>
      <c r="C230" s="44">
        <f>VLOOKUP(B230,'Validacion (Uso SMA)'!$A$1:$D$4,4,0)</f>
        <v>1</v>
      </c>
      <c r="D230" s="45">
        <v>217.732</v>
      </c>
      <c r="E230" s="42">
        <v>44932</v>
      </c>
      <c r="F230" s="16" t="s">
        <v>51</v>
      </c>
      <c r="G230" s="16" t="s">
        <v>78</v>
      </c>
    </row>
    <row r="231" spans="1:7" ht="14.45" customHeight="1" x14ac:dyDescent="0.25">
      <c r="A231" s="16" t="s">
        <v>86</v>
      </c>
      <c r="B231" s="40" t="s">
        <v>54</v>
      </c>
      <c r="C231" s="44">
        <f>VLOOKUP(B231,'Validacion (Uso SMA)'!$A$1:$D$4,4,0)</f>
        <v>2</v>
      </c>
      <c r="D231" s="46">
        <v>216.97200000000001</v>
      </c>
      <c r="E231" s="42">
        <v>44932</v>
      </c>
      <c r="F231" s="43" t="s">
        <v>52</v>
      </c>
      <c r="G231" s="16" t="s">
        <v>78</v>
      </c>
    </row>
    <row r="232" spans="1:7" ht="14.45" customHeight="1" x14ac:dyDescent="0.25">
      <c r="A232" s="16" t="s">
        <v>86</v>
      </c>
      <c r="B232" s="40" t="s">
        <v>50</v>
      </c>
      <c r="C232" s="44">
        <f>VLOOKUP(B232,'Validacion (Uso SMA)'!$A$1:$D$4,4,0)</f>
        <v>3</v>
      </c>
      <c r="D232" s="45">
        <v>3819.7280000000001</v>
      </c>
      <c r="E232" s="42">
        <v>44932</v>
      </c>
      <c r="F232" s="43" t="s">
        <v>53</v>
      </c>
      <c r="G232" s="16" t="s">
        <v>78</v>
      </c>
    </row>
    <row r="233" spans="1:7" ht="14.45" customHeight="1" x14ac:dyDescent="0.25">
      <c r="A233" s="16" t="s">
        <v>86</v>
      </c>
      <c r="B233" s="40" t="s">
        <v>56</v>
      </c>
      <c r="C233" s="44">
        <f>VLOOKUP(B233,'Validacion (Uso SMA)'!$A$1:$D$4,4,0)</f>
        <v>1</v>
      </c>
      <c r="D233" s="45">
        <v>217.732</v>
      </c>
      <c r="E233" s="42">
        <v>44960</v>
      </c>
      <c r="F233" s="16" t="s">
        <v>51</v>
      </c>
      <c r="G233" s="16" t="s">
        <v>78</v>
      </c>
    </row>
    <row r="234" spans="1:7" ht="14.45" customHeight="1" x14ac:dyDescent="0.25">
      <c r="A234" s="16" t="s">
        <v>86</v>
      </c>
      <c r="B234" s="40" t="s">
        <v>54</v>
      </c>
      <c r="C234" s="44">
        <f>VLOOKUP(B234,'Validacion (Uso SMA)'!$A$1:$D$4,4,0)</f>
        <v>2</v>
      </c>
      <c r="D234" s="46">
        <v>216.97200000000001</v>
      </c>
      <c r="E234" s="42">
        <v>44960</v>
      </c>
      <c r="F234" s="43" t="s">
        <v>52</v>
      </c>
      <c r="G234" s="16" t="s">
        <v>78</v>
      </c>
    </row>
    <row r="235" spans="1:7" ht="14.45" customHeight="1" x14ac:dyDescent="0.25">
      <c r="A235" s="16" t="s">
        <v>86</v>
      </c>
      <c r="B235" s="40" t="s">
        <v>50</v>
      </c>
      <c r="C235" s="44">
        <f>VLOOKUP(B235,'Validacion (Uso SMA)'!$A$1:$D$4,4,0)</f>
        <v>3</v>
      </c>
      <c r="D235" s="45">
        <v>3819.7280000000001</v>
      </c>
      <c r="E235" s="42">
        <v>44960</v>
      </c>
      <c r="F235" s="43" t="s">
        <v>53</v>
      </c>
      <c r="G235" s="16" t="s">
        <v>78</v>
      </c>
    </row>
    <row r="236" spans="1:7" ht="14.45" customHeight="1" x14ac:dyDescent="0.25">
      <c r="A236" s="16" t="s">
        <v>86</v>
      </c>
      <c r="B236" s="40" t="s">
        <v>56</v>
      </c>
      <c r="C236" s="44">
        <f>VLOOKUP(B236,'Validacion (Uso SMA)'!$A$1:$D$4,4,0)</f>
        <v>1</v>
      </c>
      <c r="D236" s="45">
        <v>217.73400000000001</v>
      </c>
      <c r="E236" s="42">
        <v>44995</v>
      </c>
      <c r="F236" s="16" t="s">
        <v>51</v>
      </c>
      <c r="G236" s="16" t="s">
        <v>78</v>
      </c>
    </row>
    <row r="237" spans="1:7" ht="14.45" customHeight="1" x14ac:dyDescent="0.25">
      <c r="A237" s="16" t="s">
        <v>86</v>
      </c>
      <c r="B237" s="40" t="s">
        <v>54</v>
      </c>
      <c r="C237" s="44">
        <f>VLOOKUP(B237,'Validacion (Uso SMA)'!$A$1:$D$4,4,0)</f>
        <v>2</v>
      </c>
      <c r="D237" s="46">
        <v>216.97400000000002</v>
      </c>
      <c r="E237" s="42">
        <v>44995</v>
      </c>
      <c r="F237" s="43" t="s">
        <v>52</v>
      </c>
      <c r="G237" s="16" t="s">
        <v>78</v>
      </c>
    </row>
    <row r="238" spans="1:7" ht="14.45" customHeight="1" x14ac:dyDescent="0.25">
      <c r="A238" s="16" t="s">
        <v>86</v>
      </c>
      <c r="B238" s="40" t="s">
        <v>50</v>
      </c>
      <c r="C238" s="44">
        <f>VLOOKUP(B238,'Validacion (Uso SMA)'!$A$1:$D$4,4,0)</f>
        <v>3</v>
      </c>
      <c r="D238" s="45">
        <v>3819.7260000000001</v>
      </c>
      <c r="E238" s="42">
        <v>44995</v>
      </c>
      <c r="F238" s="43" t="s">
        <v>53</v>
      </c>
      <c r="G238" s="16" t="s">
        <v>78</v>
      </c>
    </row>
    <row r="239" spans="1:7" ht="14.45" customHeight="1" x14ac:dyDescent="0.25">
      <c r="A239" s="16" t="s">
        <v>86</v>
      </c>
      <c r="B239" s="40" t="s">
        <v>56</v>
      </c>
      <c r="C239" s="44">
        <f>VLOOKUP(B239,'Validacion (Uso SMA)'!$A$1:$D$4,4,0)</f>
        <v>1</v>
      </c>
      <c r="D239" s="45">
        <v>217.773</v>
      </c>
      <c r="E239" s="42">
        <v>45023</v>
      </c>
      <c r="F239" s="16" t="s">
        <v>51</v>
      </c>
      <c r="G239" s="16" t="s">
        <v>78</v>
      </c>
    </row>
    <row r="240" spans="1:7" ht="14.45" customHeight="1" x14ac:dyDescent="0.25">
      <c r="A240" s="16" t="s">
        <v>86</v>
      </c>
      <c r="B240" s="40" t="s">
        <v>54</v>
      </c>
      <c r="C240" s="44">
        <f>VLOOKUP(B240,'Validacion (Uso SMA)'!$A$1:$D$4,4,0)</f>
        <v>2</v>
      </c>
      <c r="D240" s="46">
        <v>217.01300000000001</v>
      </c>
      <c r="E240" s="42">
        <v>45023</v>
      </c>
      <c r="F240" s="43" t="s">
        <v>52</v>
      </c>
      <c r="G240" s="16" t="s">
        <v>78</v>
      </c>
    </row>
    <row r="241" spans="1:7" ht="14.45" customHeight="1" x14ac:dyDescent="0.25">
      <c r="A241" s="16" t="s">
        <v>86</v>
      </c>
      <c r="B241" s="40" t="s">
        <v>50</v>
      </c>
      <c r="C241" s="44">
        <f>VLOOKUP(B241,'Validacion (Uso SMA)'!$A$1:$D$4,4,0)</f>
        <v>3</v>
      </c>
      <c r="D241" s="45">
        <v>3819.6869999999999</v>
      </c>
      <c r="E241" s="42">
        <v>45023</v>
      </c>
      <c r="F241" s="43" t="s">
        <v>53</v>
      </c>
      <c r="G241" s="16" t="s">
        <v>78</v>
      </c>
    </row>
    <row r="242" spans="1:7" ht="14.45" customHeight="1" x14ac:dyDescent="0.25">
      <c r="A242" s="16" t="s">
        <v>87</v>
      </c>
      <c r="B242" s="43" t="s">
        <v>56</v>
      </c>
      <c r="C242" s="44">
        <f>VLOOKUP(B242,'Validacion (Uso SMA)'!$A$1:$D$4,4,0)</f>
        <v>1</v>
      </c>
      <c r="D242" s="43">
        <v>133.94800000000001</v>
      </c>
      <c r="E242" s="42">
        <v>44589</v>
      </c>
      <c r="F242" s="16" t="s">
        <v>51</v>
      </c>
      <c r="G242" s="16" t="s">
        <v>78</v>
      </c>
    </row>
    <row r="243" spans="1:7" ht="14.45" customHeight="1" x14ac:dyDescent="0.25">
      <c r="A243" s="16" t="s">
        <v>87</v>
      </c>
      <c r="B243" s="43" t="s">
        <v>54</v>
      </c>
      <c r="C243" s="44">
        <f>VLOOKUP(B243,'Validacion (Uso SMA)'!$A$1:$D$4,4,0)</f>
        <v>2</v>
      </c>
      <c r="D243" s="43">
        <v>133.00800000000001</v>
      </c>
      <c r="E243" s="42">
        <v>44589</v>
      </c>
      <c r="F243" s="41" t="s">
        <v>52</v>
      </c>
      <c r="G243" s="16" t="s">
        <v>78</v>
      </c>
    </row>
    <row r="244" spans="1:7" ht="14.45" customHeight="1" x14ac:dyDescent="0.25">
      <c r="A244" s="16" t="s">
        <v>87</v>
      </c>
      <c r="B244" s="43" t="s">
        <v>50</v>
      </c>
      <c r="C244" s="44">
        <f>VLOOKUP(B244,'Validacion (Uso SMA)'!$A$1:$D$4,4,0)</f>
        <v>3</v>
      </c>
      <c r="D244" s="43">
        <v>3811.0920000000001</v>
      </c>
      <c r="E244" s="42">
        <v>44589</v>
      </c>
      <c r="F244" s="41" t="s">
        <v>53</v>
      </c>
      <c r="G244" s="16" t="s">
        <v>78</v>
      </c>
    </row>
    <row r="245" spans="1:7" ht="14.45" customHeight="1" x14ac:dyDescent="0.25">
      <c r="A245" s="16" t="s">
        <v>87</v>
      </c>
      <c r="B245" s="43" t="s">
        <v>56</v>
      </c>
      <c r="C245" s="44">
        <f>VLOOKUP(B245,'Validacion (Uso SMA)'!$A$1:$D$4,4,0)</f>
        <v>1</v>
      </c>
      <c r="D245" s="43">
        <v>133.94800000000001</v>
      </c>
      <c r="E245" s="42">
        <v>44610</v>
      </c>
      <c r="F245" s="16" t="s">
        <v>51</v>
      </c>
      <c r="G245" s="16" t="s">
        <v>78</v>
      </c>
    </row>
    <row r="246" spans="1:7" ht="14.45" customHeight="1" x14ac:dyDescent="0.25">
      <c r="A246" s="16" t="s">
        <v>87</v>
      </c>
      <c r="B246" s="43" t="s">
        <v>54</v>
      </c>
      <c r="C246" s="44">
        <f>VLOOKUP(B246,'Validacion (Uso SMA)'!$A$1:$D$4,4,0)</f>
        <v>2</v>
      </c>
      <c r="D246" s="43">
        <v>133.00800000000001</v>
      </c>
      <c r="E246" s="42">
        <v>44610</v>
      </c>
      <c r="F246" s="41" t="s">
        <v>52</v>
      </c>
      <c r="G246" s="16" t="s">
        <v>78</v>
      </c>
    </row>
    <row r="247" spans="1:7" ht="14.45" customHeight="1" x14ac:dyDescent="0.25">
      <c r="A247" s="16" t="s">
        <v>87</v>
      </c>
      <c r="B247" s="43" t="s">
        <v>50</v>
      </c>
      <c r="C247" s="44">
        <f>VLOOKUP(B247,'Validacion (Uso SMA)'!$A$1:$D$4,4,0)</f>
        <v>3</v>
      </c>
      <c r="D247" s="43">
        <v>3811.0920000000001</v>
      </c>
      <c r="E247" s="42">
        <v>44610</v>
      </c>
      <c r="F247" s="41" t="s">
        <v>53</v>
      </c>
      <c r="G247" s="16" t="s">
        <v>78</v>
      </c>
    </row>
    <row r="248" spans="1:7" ht="14.45" customHeight="1" x14ac:dyDescent="0.25">
      <c r="A248" s="16" t="s">
        <v>87</v>
      </c>
      <c r="B248" s="43" t="s">
        <v>56</v>
      </c>
      <c r="C248" s="44">
        <f>VLOOKUP(B248,'Validacion (Uso SMA)'!$A$1:$D$4,4,0)</f>
        <v>1</v>
      </c>
      <c r="D248" s="43">
        <v>133.93600000000001</v>
      </c>
      <c r="E248" s="42">
        <v>44632</v>
      </c>
      <c r="F248" s="16" t="s">
        <v>51</v>
      </c>
      <c r="G248" s="16" t="s">
        <v>78</v>
      </c>
    </row>
    <row r="249" spans="1:7" ht="14.45" customHeight="1" x14ac:dyDescent="0.25">
      <c r="A249" s="16" t="s">
        <v>87</v>
      </c>
      <c r="B249" s="43" t="s">
        <v>54</v>
      </c>
      <c r="C249" s="44">
        <f>VLOOKUP(B249,'Validacion (Uso SMA)'!$A$1:$D$4,4,0)</f>
        <v>2</v>
      </c>
      <c r="D249" s="43">
        <v>132.99600000000001</v>
      </c>
      <c r="E249" s="42">
        <v>44632</v>
      </c>
      <c r="F249" s="41" t="s">
        <v>52</v>
      </c>
      <c r="G249" s="16" t="s">
        <v>78</v>
      </c>
    </row>
    <row r="250" spans="1:7" ht="14.45" customHeight="1" x14ac:dyDescent="0.25">
      <c r="A250" s="16" t="s">
        <v>87</v>
      </c>
      <c r="B250" s="43" t="s">
        <v>50</v>
      </c>
      <c r="C250" s="44">
        <f>VLOOKUP(B250,'Validacion (Uso SMA)'!$A$1:$D$4,4,0)</f>
        <v>3</v>
      </c>
      <c r="D250" s="43">
        <v>3811.1039999999998</v>
      </c>
      <c r="E250" s="42">
        <v>44632</v>
      </c>
      <c r="F250" s="41" t="s">
        <v>53</v>
      </c>
      <c r="G250" s="16" t="s">
        <v>78</v>
      </c>
    </row>
    <row r="251" spans="1:7" ht="14.45" customHeight="1" x14ac:dyDescent="0.25">
      <c r="A251" s="16" t="s">
        <v>87</v>
      </c>
      <c r="B251" s="43" t="s">
        <v>56</v>
      </c>
      <c r="C251" s="44">
        <f>VLOOKUP(B251,'Validacion (Uso SMA)'!$A$1:$D$4,4,0)</f>
        <v>1</v>
      </c>
      <c r="D251" s="43">
        <v>133.941</v>
      </c>
      <c r="E251" s="42">
        <v>44652</v>
      </c>
      <c r="F251" s="16" t="s">
        <v>51</v>
      </c>
      <c r="G251" s="16" t="s">
        <v>78</v>
      </c>
    </row>
    <row r="252" spans="1:7" ht="14.45" customHeight="1" x14ac:dyDescent="0.25">
      <c r="A252" s="16" t="s">
        <v>87</v>
      </c>
      <c r="B252" s="43" t="s">
        <v>54</v>
      </c>
      <c r="C252" s="44">
        <f>VLOOKUP(B252,'Validacion (Uso SMA)'!$A$1:$D$4,4,0)</f>
        <v>2</v>
      </c>
      <c r="D252" s="43">
        <v>133.001</v>
      </c>
      <c r="E252" s="42">
        <v>44652</v>
      </c>
      <c r="F252" s="41" t="s">
        <v>52</v>
      </c>
      <c r="G252" s="16" t="s">
        <v>78</v>
      </c>
    </row>
    <row r="253" spans="1:7" ht="14.45" customHeight="1" x14ac:dyDescent="0.25">
      <c r="A253" s="16" t="s">
        <v>87</v>
      </c>
      <c r="B253" s="43" t="s">
        <v>50</v>
      </c>
      <c r="C253" s="44">
        <f>VLOOKUP(B253,'Validacion (Uso SMA)'!$A$1:$D$4,4,0)</f>
        <v>3</v>
      </c>
      <c r="D253" s="43">
        <v>3811.0990000000002</v>
      </c>
      <c r="E253" s="42">
        <v>44652</v>
      </c>
      <c r="F253" s="41" t="s">
        <v>53</v>
      </c>
      <c r="G253" s="16" t="s">
        <v>78</v>
      </c>
    </row>
    <row r="254" spans="1:7" ht="14.45" customHeight="1" x14ac:dyDescent="0.25">
      <c r="A254" s="16" t="s">
        <v>87</v>
      </c>
      <c r="B254" s="43" t="s">
        <v>56</v>
      </c>
      <c r="C254" s="44">
        <f>VLOOKUP(B254,'Validacion (Uso SMA)'!$A$1:$D$4,4,0)</f>
        <v>1</v>
      </c>
      <c r="D254" s="43">
        <v>133.92500000000001</v>
      </c>
      <c r="E254" s="42">
        <v>44683</v>
      </c>
      <c r="F254" s="16" t="s">
        <v>51</v>
      </c>
      <c r="G254" s="16" t="s">
        <v>78</v>
      </c>
    </row>
    <row r="255" spans="1:7" ht="14.45" customHeight="1" x14ac:dyDescent="0.25">
      <c r="A255" s="16" t="s">
        <v>87</v>
      </c>
      <c r="B255" s="43" t="s">
        <v>54</v>
      </c>
      <c r="C255" s="44">
        <f>VLOOKUP(B255,'Validacion (Uso SMA)'!$A$1:$D$4,4,0)</f>
        <v>2</v>
      </c>
      <c r="D255" s="43">
        <v>132.98500000000001</v>
      </c>
      <c r="E255" s="42">
        <v>44683</v>
      </c>
      <c r="F255" s="41" t="s">
        <v>52</v>
      </c>
      <c r="G255" s="16" t="s">
        <v>78</v>
      </c>
    </row>
    <row r="256" spans="1:7" ht="14.45" customHeight="1" x14ac:dyDescent="0.25">
      <c r="A256" s="16" t="s">
        <v>87</v>
      </c>
      <c r="B256" s="43" t="s">
        <v>50</v>
      </c>
      <c r="C256" s="44">
        <f>VLOOKUP(B256,'Validacion (Uso SMA)'!$A$1:$D$4,4,0)</f>
        <v>3</v>
      </c>
      <c r="D256" s="43">
        <v>3811.1149999999998</v>
      </c>
      <c r="E256" s="42">
        <v>44683</v>
      </c>
      <c r="F256" s="41" t="s">
        <v>53</v>
      </c>
      <c r="G256" s="16" t="s">
        <v>78</v>
      </c>
    </row>
    <row r="257" spans="1:8" ht="14.45" customHeight="1" x14ac:dyDescent="0.25">
      <c r="A257" s="16" t="s">
        <v>87</v>
      </c>
      <c r="B257" s="40" t="s">
        <v>56</v>
      </c>
      <c r="C257" s="44">
        <f>VLOOKUP(B257,'Validacion (Uso SMA)'!$A$1:$D$4,4,0)</f>
        <v>1</v>
      </c>
      <c r="D257" s="45"/>
      <c r="E257" s="42">
        <v>44723</v>
      </c>
      <c r="F257" s="16" t="s">
        <v>51</v>
      </c>
      <c r="G257" s="16" t="s">
        <v>78</v>
      </c>
      <c r="H257" s="18" t="s">
        <v>104</v>
      </c>
    </row>
    <row r="258" spans="1:8" ht="14.45" customHeight="1" x14ac:dyDescent="0.25">
      <c r="A258" s="16" t="s">
        <v>87</v>
      </c>
      <c r="B258" s="40" t="s">
        <v>54</v>
      </c>
      <c r="C258" s="44">
        <f>VLOOKUP(B258,'Validacion (Uso SMA)'!$A$1:$D$4,4,0)</f>
        <v>2</v>
      </c>
      <c r="D258" s="46"/>
      <c r="E258" s="42">
        <v>44723</v>
      </c>
      <c r="F258" s="43" t="s">
        <v>52</v>
      </c>
      <c r="G258" s="16" t="s">
        <v>78</v>
      </c>
      <c r="H258" s="18" t="s">
        <v>104</v>
      </c>
    </row>
    <row r="259" spans="1:8" ht="14.45" customHeight="1" x14ac:dyDescent="0.25">
      <c r="A259" s="16" t="s">
        <v>87</v>
      </c>
      <c r="B259" s="40" t="s">
        <v>50</v>
      </c>
      <c r="C259" s="44">
        <f>VLOOKUP(B259,'Validacion (Uso SMA)'!$A$1:$D$4,4,0)</f>
        <v>3</v>
      </c>
      <c r="D259" s="45"/>
      <c r="E259" s="42">
        <v>44723</v>
      </c>
      <c r="F259" s="43" t="s">
        <v>53</v>
      </c>
      <c r="G259" s="16" t="s">
        <v>78</v>
      </c>
      <c r="H259" s="18" t="s">
        <v>104</v>
      </c>
    </row>
    <row r="260" spans="1:8" ht="14.45" customHeight="1" x14ac:dyDescent="0.25">
      <c r="A260" s="16" t="s">
        <v>87</v>
      </c>
      <c r="B260" s="40" t="s">
        <v>56</v>
      </c>
      <c r="C260" s="44">
        <f>VLOOKUP(B260,'Validacion (Uso SMA)'!$A$1:$D$4,4,0)</f>
        <v>1</v>
      </c>
      <c r="D260" s="45"/>
      <c r="E260" s="42">
        <v>44762</v>
      </c>
      <c r="F260" s="16" t="s">
        <v>51</v>
      </c>
      <c r="G260" s="16" t="s">
        <v>78</v>
      </c>
      <c r="H260" s="18" t="s">
        <v>104</v>
      </c>
    </row>
    <row r="261" spans="1:8" ht="14.45" customHeight="1" x14ac:dyDescent="0.25">
      <c r="A261" s="16" t="s">
        <v>87</v>
      </c>
      <c r="B261" s="40" t="s">
        <v>54</v>
      </c>
      <c r="C261" s="44">
        <f>VLOOKUP(B261,'Validacion (Uso SMA)'!$A$1:$D$4,4,0)</f>
        <v>2</v>
      </c>
      <c r="D261" s="46"/>
      <c r="E261" s="42">
        <v>44762</v>
      </c>
      <c r="F261" s="43" t="s">
        <v>52</v>
      </c>
      <c r="G261" s="16" t="s">
        <v>78</v>
      </c>
      <c r="H261" s="18" t="s">
        <v>104</v>
      </c>
    </row>
    <row r="262" spans="1:8" ht="14.45" customHeight="1" x14ac:dyDescent="0.25">
      <c r="A262" s="16" t="s">
        <v>87</v>
      </c>
      <c r="B262" s="40" t="s">
        <v>50</v>
      </c>
      <c r="C262" s="44">
        <f>VLOOKUP(B262,'Validacion (Uso SMA)'!$A$1:$D$4,4,0)</f>
        <v>3</v>
      </c>
      <c r="D262" s="45"/>
      <c r="E262" s="42">
        <v>44762</v>
      </c>
      <c r="F262" s="43" t="s">
        <v>53</v>
      </c>
      <c r="G262" s="16" t="s">
        <v>78</v>
      </c>
      <c r="H262" s="18" t="s">
        <v>104</v>
      </c>
    </row>
    <row r="263" spans="1:8" ht="14.45" customHeight="1" x14ac:dyDescent="0.25">
      <c r="A263" s="16" t="s">
        <v>87</v>
      </c>
      <c r="B263" s="40" t="s">
        <v>56</v>
      </c>
      <c r="C263" s="44">
        <f>VLOOKUP(B263,'Validacion (Uso SMA)'!$A$1:$D$4,4,0)</f>
        <v>1</v>
      </c>
      <c r="D263" s="45"/>
      <c r="E263" s="42">
        <v>44795</v>
      </c>
      <c r="F263" s="16" t="s">
        <v>51</v>
      </c>
      <c r="G263" s="16" t="s">
        <v>78</v>
      </c>
      <c r="H263" s="18" t="s">
        <v>104</v>
      </c>
    </row>
    <row r="264" spans="1:8" ht="14.45" customHeight="1" x14ac:dyDescent="0.25">
      <c r="A264" s="16" t="s">
        <v>87</v>
      </c>
      <c r="B264" s="40" t="s">
        <v>54</v>
      </c>
      <c r="C264" s="44">
        <f>VLOOKUP(B264,'Validacion (Uso SMA)'!$A$1:$D$4,4,0)</f>
        <v>2</v>
      </c>
      <c r="D264" s="46"/>
      <c r="E264" s="42">
        <v>44795</v>
      </c>
      <c r="F264" s="43" t="s">
        <v>52</v>
      </c>
      <c r="G264" s="16" t="s">
        <v>78</v>
      </c>
      <c r="H264" s="18" t="s">
        <v>104</v>
      </c>
    </row>
    <row r="265" spans="1:8" ht="14.45" customHeight="1" x14ac:dyDescent="0.25">
      <c r="A265" s="16" t="s">
        <v>87</v>
      </c>
      <c r="B265" s="40" t="s">
        <v>50</v>
      </c>
      <c r="C265" s="44">
        <f>VLOOKUP(B265,'Validacion (Uso SMA)'!$A$1:$D$4,4,0)</f>
        <v>3</v>
      </c>
      <c r="D265" s="45"/>
      <c r="E265" s="42">
        <v>44795</v>
      </c>
      <c r="F265" s="43" t="s">
        <v>53</v>
      </c>
      <c r="G265" s="16" t="s">
        <v>78</v>
      </c>
      <c r="H265" s="18" t="s">
        <v>104</v>
      </c>
    </row>
    <row r="266" spans="1:8" ht="14.45" customHeight="1" x14ac:dyDescent="0.25">
      <c r="A266" s="16" t="s">
        <v>87</v>
      </c>
      <c r="B266" s="40" t="s">
        <v>56</v>
      </c>
      <c r="C266" s="44">
        <f>VLOOKUP(B266,'Validacion (Uso SMA)'!$A$1:$D$4,4,0)</f>
        <v>1</v>
      </c>
      <c r="D266" s="45"/>
      <c r="E266" s="42">
        <v>44806</v>
      </c>
      <c r="F266" s="16" t="s">
        <v>51</v>
      </c>
      <c r="G266" s="16" t="s">
        <v>78</v>
      </c>
      <c r="H266" s="18" t="s">
        <v>105</v>
      </c>
    </row>
    <row r="267" spans="1:8" ht="14.45" customHeight="1" x14ac:dyDescent="0.25">
      <c r="A267" s="16" t="s">
        <v>87</v>
      </c>
      <c r="B267" s="40" t="s">
        <v>54</v>
      </c>
      <c r="C267" s="44">
        <f>VLOOKUP(B267,'Validacion (Uso SMA)'!$A$1:$D$4,4,0)</f>
        <v>2</v>
      </c>
      <c r="D267" s="46"/>
      <c r="E267" s="42">
        <v>44806</v>
      </c>
      <c r="F267" s="43" t="s">
        <v>52</v>
      </c>
      <c r="G267" s="16" t="s">
        <v>78</v>
      </c>
      <c r="H267" s="18" t="s">
        <v>105</v>
      </c>
    </row>
    <row r="268" spans="1:8" ht="14.45" customHeight="1" x14ac:dyDescent="0.25">
      <c r="A268" s="16" t="s">
        <v>87</v>
      </c>
      <c r="B268" s="40" t="s">
        <v>50</v>
      </c>
      <c r="C268" s="44">
        <f>VLOOKUP(B268,'Validacion (Uso SMA)'!$A$1:$D$4,4,0)</f>
        <v>3</v>
      </c>
      <c r="D268" s="45"/>
      <c r="E268" s="42">
        <v>44806</v>
      </c>
      <c r="F268" s="43" t="s">
        <v>53</v>
      </c>
      <c r="G268" s="16" t="s">
        <v>78</v>
      </c>
      <c r="H268" s="18" t="s">
        <v>105</v>
      </c>
    </row>
    <row r="269" spans="1:8" ht="14.45" customHeight="1" x14ac:dyDescent="0.25">
      <c r="A269" s="16" t="s">
        <v>87</v>
      </c>
      <c r="B269" s="40" t="s">
        <v>56</v>
      </c>
      <c r="C269" s="44">
        <f>VLOOKUP(B269,'Validacion (Uso SMA)'!$A$1:$D$4,4,0)</f>
        <v>1</v>
      </c>
      <c r="D269" s="45">
        <v>133.97499999999999</v>
      </c>
      <c r="E269" s="42">
        <v>44843</v>
      </c>
      <c r="F269" s="16" t="s">
        <v>51</v>
      </c>
      <c r="G269" s="16" t="s">
        <v>78</v>
      </c>
    </row>
    <row r="270" spans="1:8" ht="14.45" customHeight="1" x14ac:dyDescent="0.25">
      <c r="A270" s="16" t="s">
        <v>87</v>
      </c>
      <c r="B270" s="40" t="s">
        <v>54</v>
      </c>
      <c r="C270" s="44">
        <f>VLOOKUP(B270,'Validacion (Uso SMA)'!$A$1:$D$4,4,0)</f>
        <v>2</v>
      </c>
      <c r="D270" s="46">
        <v>133.035</v>
      </c>
      <c r="E270" s="42">
        <v>44843</v>
      </c>
      <c r="F270" s="43" t="s">
        <v>52</v>
      </c>
      <c r="G270" s="16" t="s">
        <v>78</v>
      </c>
    </row>
    <row r="271" spans="1:8" ht="14.45" customHeight="1" x14ac:dyDescent="0.25">
      <c r="A271" s="16" t="s">
        <v>87</v>
      </c>
      <c r="B271" s="40" t="s">
        <v>50</v>
      </c>
      <c r="C271" s="44">
        <f>VLOOKUP(B271,'Validacion (Uso SMA)'!$A$1:$D$4,4,0)</f>
        <v>3</v>
      </c>
      <c r="D271" s="45">
        <v>3811.0650000000001</v>
      </c>
      <c r="E271" s="42">
        <v>44843</v>
      </c>
      <c r="F271" s="43" t="s">
        <v>53</v>
      </c>
      <c r="G271" s="16" t="s">
        <v>78</v>
      </c>
    </row>
    <row r="272" spans="1:8" ht="14.45" customHeight="1" x14ac:dyDescent="0.25">
      <c r="A272" s="16" t="s">
        <v>87</v>
      </c>
      <c r="B272" s="40" t="s">
        <v>56</v>
      </c>
      <c r="C272" s="44">
        <f>VLOOKUP(B272,'Validacion (Uso SMA)'!$A$1:$D$4,4,0)</f>
        <v>1</v>
      </c>
      <c r="D272" s="45">
        <v>133.96299999999999</v>
      </c>
      <c r="E272" s="42">
        <v>44890</v>
      </c>
      <c r="F272" s="16" t="s">
        <v>51</v>
      </c>
      <c r="G272" s="16" t="s">
        <v>78</v>
      </c>
    </row>
    <row r="273" spans="1:7" ht="14.45" customHeight="1" x14ac:dyDescent="0.25">
      <c r="A273" s="16" t="s">
        <v>87</v>
      </c>
      <c r="B273" s="40" t="s">
        <v>54</v>
      </c>
      <c r="C273" s="44">
        <f>VLOOKUP(B273,'Validacion (Uso SMA)'!$A$1:$D$4,4,0)</f>
        <v>2</v>
      </c>
      <c r="D273" s="46">
        <v>133.023</v>
      </c>
      <c r="E273" s="42">
        <v>44890</v>
      </c>
      <c r="F273" s="43" t="s">
        <v>52</v>
      </c>
      <c r="G273" s="16" t="s">
        <v>78</v>
      </c>
    </row>
    <row r="274" spans="1:7" ht="14.45" customHeight="1" x14ac:dyDescent="0.25">
      <c r="A274" s="16" t="s">
        <v>87</v>
      </c>
      <c r="B274" s="40" t="s">
        <v>50</v>
      </c>
      <c r="C274" s="44">
        <f>VLOOKUP(B274,'Validacion (Uso SMA)'!$A$1:$D$4,4,0)</f>
        <v>3</v>
      </c>
      <c r="D274" s="45">
        <v>3811.0769999999998</v>
      </c>
      <c r="E274" s="42">
        <v>44890</v>
      </c>
      <c r="F274" s="43" t="s">
        <v>53</v>
      </c>
      <c r="G274" s="16" t="s">
        <v>78</v>
      </c>
    </row>
    <row r="275" spans="1:7" ht="14.45" customHeight="1" x14ac:dyDescent="0.25">
      <c r="A275" s="16" t="s">
        <v>87</v>
      </c>
      <c r="B275" s="40" t="s">
        <v>56</v>
      </c>
      <c r="C275" s="44">
        <f>VLOOKUP(B275,'Validacion (Uso SMA)'!$A$1:$D$4,4,0)</f>
        <v>1</v>
      </c>
      <c r="D275" s="45">
        <v>133.94999999999999</v>
      </c>
      <c r="E275" s="42">
        <v>44903</v>
      </c>
      <c r="F275" s="16" t="s">
        <v>51</v>
      </c>
      <c r="G275" s="16" t="s">
        <v>78</v>
      </c>
    </row>
    <row r="276" spans="1:7" ht="14.45" customHeight="1" x14ac:dyDescent="0.25">
      <c r="A276" s="16" t="s">
        <v>87</v>
      </c>
      <c r="B276" s="40" t="s">
        <v>54</v>
      </c>
      <c r="C276" s="44">
        <f>VLOOKUP(B276,'Validacion (Uso SMA)'!$A$1:$D$4,4,0)</f>
        <v>2</v>
      </c>
      <c r="D276" s="46">
        <v>133.01</v>
      </c>
      <c r="E276" s="42">
        <v>44903</v>
      </c>
      <c r="F276" s="43" t="s">
        <v>52</v>
      </c>
      <c r="G276" s="16" t="s">
        <v>78</v>
      </c>
    </row>
    <row r="277" spans="1:7" ht="14.45" customHeight="1" x14ac:dyDescent="0.25">
      <c r="A277" s="16" t="s">
        <v>87</v>
      </c>
      <c r="B277" s="40" t="s">
        <v>50</v>
      </c>
      <c r="C277" s="44">
        <f>VLOOKUP(B277,'Validacion (Uso SMA)'!$A$1:$D$4,4,0)</f>
        <v>3</v>
      </c>
      <c r="D277" s="45">
        <v>3811.09</v>
      </c>
      <c r="E277" s="42">
        <v>44903</v>
      </c>
      <c r="F277" s="43" t="s">
        <v>53</v>
      </c>
      <c r="G277" s="16" t="s">
        <v>78</v>
      </c>
    </row>
    <row r="278" spans="1:7" ht="14.45" customHeight="1" x14ac:dyDescent="0.25">
      <c r="A278" s="16" t="s">
        <v>87</v>
      </c>
      <c r="B278" s="40" t="s">
        <v>56</v>
      </c>
      <c r="C278" s="44">
        <f>VLOOKUP(B278,'Validacion (Uso SMA)'!$A$1:$D$4,4,0)</f>
        <v>1</v>
      </c>
      <c r="D278" s="45">
        <v>133.988</v>
      </c>
      <c r="E278" s="42">
        <v>44932</v>
      </c>
      <c r="F278" s="16" t="s">
        <v>51</v>
      </c>
      <c r="G278" s="16" t="s">
        <v>78</v>
      </c>
    </row>
    <row r="279" spans="1:7" ht="14.45" customHeight="1" x14ac:dyDescent="0.25">
      <c r="A279" s="16" t="s">
        <v>87</v>
      </c>
      <c r="B279" s="40" t="s">
        <v>54</v>
      </c>
      <c r="C279" s="44">
        <f>VLOOKUP(B279,'Validacion (Uso SMA)'!$A$1:$D$4,4,0)</f>
        <v>2</v>
      </c>
      <c r="D279" s="46">
        <v>133.048</v>
      </c>
      <c r="E279" s="42">
        <v>44932</v>
      </c>
      <c r="F279" s="43" t="s">
        <v>52</v>
      </c>
      <c r="G279" s="16" t="s">
        <v>78</v>
      </c>
    </row>
    <row r="280" spans="1:7" ht="14.45" customHeight="1" x14ac:dyDescent="0.25">
      <c r="A280" s="16" t="s">
        <v>87</v>
      </c>
      <c r="B280" s="40" t="s">
        <v>50</v>
      </c>
      <c r="C280" s="44">
        <f>VLOOKUP(B280,'Validacion (Uso SMA)'!$A$1:$D$4,4,0)</f>
        <v>3</v>
      </c>
      <c r="D280" s="45">
        <v>3811.0520000000001</v>
      </c>
      <c r="E280" s="42">
        <v>44932</v>
      </c>
      <c r="F280" s="43" t="s">
        <v>53</v>
      </c>
      <c r="G280" s="16" t="s">
        <v>78</v>
      </c>
    </row>
    <row r="281" spans="1:7" ht="14.45" customHeight="1" x14ac:dyDescent="0.25">
      <c r="A281" s="16" t="s">
        <v>87</v>
      </c>
      <c r="B281" s="40" t="s">
        <v>56</v>
      </c>
      <c r="C281" s="44">
        <f>VLOOKUP(B281,'Validacion (Uso SMA)'!$A$1:$D$4,4,0)</f>
        <v>1</v>
      </c>
      <c r="D281" s="45">
        <v>133.97</v>
      </c>
      <c r="E281" s="42">
        <v>44968</v>
      </c>
      <c r="F281" s="16" t="s">
        <v>51</v>
      </c>
      <c r="G281" s="16" t="s">
        <v>78</v>
      </c>
    </row>
    <row r="282" spans="1:7" ht="14.45" customHeight="1" x14ac:dyDescent="0.25">
      <c r="A282" s="16" t="s">
        <v>87</v>
      </c>
      <c r="B282" s="40" t="s">
        <v>54</v>
      </c>
      <c r="C282" s="44">
        <f>VLOOKUP(B282,'Validacion (Uso SMA)'!$A$1:$D$4,4,0)</f>
        <v>2</v>
      </c>
      <c r="D282" s="46">
        <v>133.03</v>
      </c>
      <c r="E282" s="42">
        <v>44968</v>
      </c>
      <c r="F282" s="43" t="s">
        <v>52</v>
      </c>
      <c r="G282" s="16" t="s">
        <v>78</v>
      </c>
    </row>
    <row r="283" spans="1:7" ht="14.45" customHeight="1" x14ac:dyDescent="0.25">
      <c r="A283" s="16" t="s">
        <v>87</v>
      </c>
      <c r="B283" s="40" t="s">
        <v>50</v>
      </c>
      <c r="C283" s="44">
        <f>VLOOKUP(B283,'Validacion (Uso SMA)'!$A$1:$D$4,4,0)</f>
        <v>3</v>
      </c>
      <c r="D283" s="45">
        <v>3811.07</v>
      </c>
      <c r="E283" s="42">
        <v>44968</v>
      </c>
      <c r="F283" s="43" t="s">
        <v>53</v>
      </c>
      <c r="G283" s="16" t="s">
        <v>78</v>
      </c>
    </row>
    <row r="284" spans="1:7" ht="14.45" customHeight="1" x14ac:dyDescent="0.25">
      <c r="A284" s="16" t="s">
        <v>87</v>
      </c>
      <c r="B284" s="40" t="s">
        <v>56</v>
      </c>
      <c r="C284" s="44">
        <f>VLOOKUP(B284,'Validacion (Uso SMA)'!$A$1:$D$4,4,0)</f>
        <v>1</v>
      </c>
      <c r="D284" s="45">
        <v>133.97499999999999</v>
      </c>
      <c r="E284" s="42">
        <v>44996</v>
      </c>
      <c r="F284" s="16" t="s">
        <v>51</v>
      </c>
      <c r="G284" s="16" t="s">
        <v>78</v>
      </c>
    </row>
    <row r="285" spans="1:7" ht="14.45" customHeight="1" x14ac:dyDescent="0.25">
      <c r="A285" s="16" t="s">
        <v>87</v>
      </c>
      <c r="B285" s="40" t="s">
        <v>54</v>
      </c>
      <c r="C285" s="44">
        <f>VLOOKUP(B285,'Validacion (Uso SMA)'!$A$1:$D$4,4,0)</f>
        <v>2</v>
      </c>
      <c r="D285" s="46">
        <v>133.035</v>
      </c>
      <c r="E285" s="42">
        <v>44996</v>
      </c>
      <c r="F285" s="43" t="s">
        <v>52</v>
      </c>
      <c r="G285" s="16" t="s">
        <v>78</v>
      </c>
    </row>
    <row r="286" spans="1:7" ht="14.45" customHeight="1" x14ac:dyDescent="0.25">
      <c r="A286" s="16" t="s">
        <v>87</v>
      </c>
      <c r="B286" s="40" t="s">
        <v>50</v>
      </c>
      <c r="C286" s="44">
        <f>VLOOKUP(B286,'Validacion (Uso SMA)'!$A$1:$D$4,4,0)</f>
        <v>3</v>
      </c>
      <c r="D286" s="45">
        <v>3811.0650000000001</v>
      </c>
      <c r="E286" s="42">
        <v>44996</v>
      </c>
      <c r="F286" s="43" t="s">
        <v>53</v>
      </c>
      <c r="G286" s="16" t="s">
        <v>78</v>
      </c>
    </row>
    <row r="287" spans="1:7" ht="14.45" customHeight="1" x14ac:dyDescent="0.25">
      <c r="A287" s="16" t="s">
        <v>87</v>
      </c>
      <c r="B287" s="40" t="s">
        <v>56</v>
      </c>
      <c r="C287" s="44">
        <f>VLOOKUP(B287,'Validacion (Uso SMA)'!$A$1:$D$4,4,0)</f>
        <v>1</v>
      </c>
      <c r="D287" s="45">
        <v>133.99299999999999</v>
      </c>
      <c r="E287" s="42">
        <v>45017</v>
      </c>
      <c r="F287" s="16" t="s">
        <v>51</v>
      </c>
      <c r="G287" s="16" t="s">
        <v>78</v>
      </c>
    </row>
    <row r="288" spans="1:7" ht="14.45" customHeight="1" x14ac:dyDescent="0.25">
      <c r="A288" s="16" t="s">
        <v>87</v>
      </c>
      <c r="B288" s="40" t="s">
        <v>54</v>
      </c>
      <c r="C288" s="44">
        <f>VLOOKUP(B288,'Validacion (Uso SMA)'!$A$1:$D$4,4,0)</f>
        <v>2</v>
      </c>
      <c r="D288" s="46">
        <v>133.053</v>
      </c>
      <c r="E288" s="42">
        <v>45017</v>
      </c>
      <c r="F288" s="43" t="s">
        <v>52</v>
      </c>
      <c r="G288" s="16" t="s">
        <v>78</v>
      </c>
    </row>
    <row r="289" spans="1:7" ht="14.45" customHeight="1" x14ac:dyDescent="0.25">
      <c r="A289" s="16" t="s">
        <v>87</v>
      </c>
      <c r="B289" s="40" t="s">
        <v>50</v>
      </c>
      <c r="C289" s="44">
        <f>VLOOKUP(B289,'Validacion (Uso SMA)'!$A$1:$D$4,4,0)</f>
        <v>3</v>
      </c>
      <c r="D289" s="45">
        <v>3811.047</v>
      </c>
      <c r="E289" s="42">
        <v>45017</v>
      </c>
      <c r="F289" s="43" t="s">
        <v>53</v>
      </c>
      <c r="G289" s="16" t="s">
        <v>78</v>
      </c>
    </row>
    <row r="290" spans="1:7" ht="14.45" customHeight="1" x14ac:dyDescent="0.25">
      <c r="A290" s="16" t="s">
        <v>88</v>
      </c>
      <c r="B290" s="43" t="s">
        <v>56</v>
      </c>
      <c r="C290" s="44">
        <f>VLOOKUP(B290,'Validacion (Uso SMA)'!$A$1:$D$4,4,0)</f>
        <v>1</v>
      </c>
      <c r="D290" s="43">
        <v>1.18</v>
      </c>
      <c r="E290" s="42">
        <v>44589</v>
      </c>
      <c r="F290" s="16" t="s">
        <v>51</v>
      </c>
      <c r="G290" s="16" t="s">
        <v>78</v>
      </c>
    </row>
    <row r="291" spans="1:7" ht="14.45" customHeight="1" x14ac:dyDescent="0.25">
      <c r="A291" s="16" t="s">
        <v>88</v>
      </c>
      <c r="B291" s="43" t="s">
        <v>54</v>
      </c>
      <c r="C291" s="44">
        <f>VLOOKUP(B291,'Validacion (Uso SMA)'!$A$1:$D$4,4,0)</f>
        <v>2</v>
      </c>
      <c r="D291" s="43">
        <v>0.3899999999999999</v>
      </c>
      <c r="E291" s="42">
        <v>44589</v>
      </c>
      <c r="F291" s="41" t="s">
        <v>52</v>
      </c>
      <c r="G291" s="16" t="s">
        <v>78</v>
      </c>
    </row>
    <row r="292" spans="1:7" ht="14.45" customHeight="1" x14ac:dyDescent="0.25">
      <c r="A292" s="16" t="s">
        <v>88</v>
      </c>
      <c r="B292" s="43" t="s">
        <v>50</v>
      </c>
      <c r="C292" s="44">
        <f>VLOOKUP(B292,'Validacion (Uso SMA)'!$A$1:$D$4,4,0)</f>
        <v>3</v>
      </c>
      <c r="D292" s="43">
        <v>4223.3099999999995</v>
      </c>
      <c r="E292" s="42">
        <v>44589</v>
      </c>
      <c r="F292" s="41" t="s">
        <v>53</v>
      </c>
      <c r="G292" s="16" t="s">
        <v>78</v>
      </c>
    </row>
    <row r="293" spans="1:7" ht="14.45" customHeight="1" x14ac:dyDescent="0.25">
      <c r="A293" s="16" t="s">
        <v>88</v>
      </c>
      <c r="B293" s="43" t="s">
        <v>56</v>
      </c>
      <c r="C293" s="44">
        <f>VLOOKUP(B293,'Validacion (Uso SMA)'!$A$1:$D$4,4,0)</f>
        <v>1</v>
      </c>
      <c r="D293" s="43">
        <v>1.181</v>
      </c>
      <c r="E293" s="42">
        <v>44610</v>
      </c>
      <c r="F293" s="16" t="s">
        <v>51</v>
      </c>
      <c r="G293" s="16" t="s">
        <v>78</v>
      </c>
    </row>
    <row r="294" spans="1:7" ht="14.45" customHeight="1" x14ac:dyDescent="0.25">
      <c r="A294" s="16" t="s">
        <v>88</v>
      </c>
      <c r="B294" s="43" t="s">
        <v>54</v>
      </c>
      <c r="C294" s="44">
        <f>VLOOKUP(B294,'Validacion (Uso SMA)'!$A$1:$D$4,4,0)</f>
        <v>2</v>
      </c>
      <c r="D294" s="43">
        <v>0.39100000000000001</v>
      </c>
      <c r="E294" s="42">
        <v>44610</v>
      </c>
      <c r="F294" s="41" t="s">
        <v>52</v>
      </c>
      <c r="G294" s="16" t="s">
        <v>78</v>
      </c>
    </row>
    <row r="295" spans="1:7" ht="14.45" customHeight="1" x14ac:dyDescent="0.25">
      <c r="A295" s="16" t="s">
        <v>88</v>
      </c>
      <c r="B295" s="43" t="s">
        <v>50</v>
      </c>
      <c r="C295" s="44">
        <f>VLOOKUP(B295,'Validacion (Uso SMA)'!$A$1:$D$4,4,0)</f>
        <v>3</v>
      </c>
      <c r="D295" s="43">
        <v>4223.3090000000002</v>
      </c>
      <c r="E295" s="42">
        <v>44610</v>
      </c>
      <c r="F295" s="41" t="s">
        <v>53</v>
      </c>
      <c r="G295" s="16" t="s">
        <v>78</v>
      </c>
    </row>
    <row r="296" spans="1:7" ht="14.45" customHeight="1" x14ac:dyDescent="0.25">
      <c r="A296" s="16" t="s">
        <v>88</v>
      </c>
      <c r="B296" s="43" t="s">
        <v>56</v>
      </c>
      <c r="C296" s="44">
        <f>VLOOKUP(B296,'Validacion (Uso SMA)'!$A$1:$D$4,4,0)</f>
        <v>1</v>
      </c>
      <c r="D296" s="43">
        <v>1.1779999999999999</v>
      </c>
      <c r="E296" s="42">
        <v>44632</v>
      </c>
      <c r="F296" s="16" t="s">
        <v>51</v>
      </c>
      <c r="G296" s="16" t="s">
        <v>78</v>
      </c>
    </row>
    <row r="297" spans="1:7" ht="14.45" customHeight="1" x14ac:dyDescent="0.25">
      <c r="A297" s="16" t="s">
        <v>88</v>
      </c>
      <c r="B297" s="43" t="s">
        <v>54</v>
      </c>
      <c r="C297" s="44">
        <f>VLOOKUP(B297,'Validacion (Uso SMA)'!$A$1:$D$4,4,0)</f>
        <v>2</v>
      </c>
      <c r="D297" s="43">
        <v>0.3879999999999999</v>
      </c>
      <c r="E297" s="42">
        <v>44632</v>
      </c>
      <c r="F297" s="41" t="s">
        <v>52</v>
      </c>
      <c r="G297" s="16" t="s">
        <v>78</v>
      </c>
    </row>
    <row r="298" spans="1:7" ht="14.45" customHeight="1" x14ac:dyDescent="0.25">
      <c r="A298" s="16" t="s">
        <v>88</v>
      </c>
      <c r="B298" s="43" t="s">
        <v>50</v>
      </c>
      <c r="C298" s="44">
        <f>VLOOKUP(B298,'Validacion (Uso SMA)'!$A$1:$D$4,4,0)</f>
        <v>3</v>
      </c>
      <c r="D298" s="43">
        <v>4223.3119999999999</v>
      </c>
      <c r="E298" s="42">
        <v>44632</v>
      </c>
      <c r="F298" s="41" t="s">
        <v>53</v>
      </c>
      <c r="G298" s="16" t="s">
        <v>78</v>
      </c>
    </row>
    <row r="299" spans="1:7" ht="14.45" customHeight="1" x14ac:dyDescent="0.25">
      <c r="A299" s="16" t="s">
        <v>88</v>
      </c>
      <c r="B299" s="43" t="s">
        <v>56</v>
      </c>
      <c r="C299" s="44">
        <f>VLOOKUP(B299,'Validacion (Uso SMA)'!$A$1:$D$4,4,0)</f>
        <v>1</v>
      </c>
      <c r="D299" s="43">
        <v>1.1910000000000001</v>
      </c>
      <c r="E299" s="42">
        <v>44652</v>
      </c>
      <c r="F299" s="16" t="s">
        <v>51</v>
      </c>
      <c r="G299" s="16" t="s">
        <v>78</v>
      </c>
    </row>
    <row r="300" spans="1:7" ht="14.45" customHeight="1" x14ac:dyDescent="0.25">
      <c r="A300" s="16" t="s">
        <v>88</v>
      </c>
      <c r="B300" s="43" t="s">
        <v>54</v>
      </c>
      <c r="C300" s="44">
        <f>VLOOKUP(B300,'Validacion (Uso SMA)'!$A$1:$D$4,4,0)</f>
        <v>2</v>
      </c>
      <c r="D300" s="43">
        <v>0.40100000000000002</v>
      </c>
      <c r="E300" s="42">
        <v>44652</v>
      </c>
      <c r="F300" s="41" t="s">
        <v>52</v>
      </c>
      <c r="G300" s="16" t="s">
        <v>78</v>
      </c>
    </row>
    <row r="301" spans="1:7" ht="14.45" customHeight="1" x14ac:dyDescent="0.25">
      <c r="A301" s="16" t="s">
        <v>88</v>
      </c>
      <c r="B301" s="43" t="s">
        <v>50</v>
      </c>
      <c r="C301" s="44">
        <f>VLOOKUP(B301,'Validacion (Uso SMA)'!$A$1:$D$4,4,0)</f>
        <v>3</v>
      </c>
      <c r="D301" s="43">
        <v>4223.299</v>
      </c>
      <c r="E301" s="42">
        <v>44652</v>
      </c>
      <c r="F301" s="41" t="s">
        <v>53</v>
      </c>
      <c r="G301" s="16" t="s">
        <v>78</v>
      </c>
    </row>
    <row r="302" spans="1:7" x14ac:dyDescent="0.25">
      <c r="A302" s="16" t="s">
        <v>88</v>
      </c>
      <c r="B302" s="43" t="s">
        <v>56</v>
      </c>
      <c r="C302" s="44">
        <f>VLOOKUP(B302,'Validacion (Uso SMA)'!$A$1:$D$4,4,0)</f>
        <v>1</v>
      </c>
      <c r="D302" s="43">
        <v>1.161</v>
      </c>
      <c r="E302" s="42">
        <v>44682</v>
      </c>
      <c r="F302" s="16" t="s">
        <v>51</v>
      </c>
      <c r="G302" s="16" t="s">
        <v>78</v>
      </c>
    </row>
    <row r="303" spans="1:7" x14ac:dyDescent="0.25">
      <c r="A303" s="16" t="s">
        <v>88</v>
      </c>
      <c r="B303" s="43" t="s">
        <v>54</v>
      </c>
      <c r="C303" s="44">
        <f>VLOOKUP(B303,'Validacion (Uso SMA)'!$A$1:$D$4,4,0)</f>
        <v>2</v>
      </c>
      <c r="D303" s="43">
        <v>0.371</v>
      </c>
      <c r="E303" s="42">
        <v>44682</v>
      </c>
      <c r="F303" s="41" t="s">
        <v>52</v>
      </c>
      <c r="G303" s="16" t="s">
        <v>78</v>
      </c>
    </row>
    <row r="304" spans="1:7" x14ac:dyDescent="0.25">
      <c r="A304" s="16" t="s">
        <v>88</v>
      </c>
      <c r="B304" s="43" t="s">
        <v>50</v>
      </c>
      <c r="C304" s="44">
        <f>VLOOKUP(B304,'Validacion (Uso SMA)'!$A$1:$D$4,4,0)</f>
        <v>3</v>
      </c>
      <c r="D304" s="43">
        <v>4223.3289999999997</v>
      </c>
      <c r="E304" s="42">
        <v>44682</v>
      </c>
      <c r="F304" s="41" t="s">
        <v>53</v>
      </c>
      <c r="G304" s="16" t="s">
        <v>78</v>
      </c>
    </row>
    <row r="305" spans="1:8" x14ac:dyDescent="0.25">
      <c r="A305" s="16" t="s">
        <v>88</v>
      </c>
      <c r="B305" s="40" t="s">
        <v>56</v>
      </c>
      <c r="C305" s="44">
        <f>VLOOKUP(B305,'Validacion (Uso SMA)'!$A$1:$D$4,4,0)</f>
        <v>1</v>
      </c>
      <c r="D305" s="45"/>
      <c r="E305" s="42">
        <v>44723</v>
      </c>
      <c r="F305" s="16" t="s">
        <v>51</v>
      </c>
      <c r="G305" s="16" t="s">
        <v>78</v>
      </c>
      <c r="H305" s="18" t="s">
        <v>104</v>
      </c>
    </row>
    <row r="306" spans="1:8" x14ac:dyDescent="0.25">
      <c r="A306" s="16" t="s">
        <v>88</v>
      </c>
      <c r="B306" s="40" t="s">
        <v>54</v>
      </c>
      <c r="C306" s="44">
        <f>VLOOKUP(B306,'Validacion (Uso SMA)'!$A$1:$D$4,4,0)</f>
        <v>2</v>
      </c>
      <c r="D306" s="46"/>
      <c r="E306" s="42">
        <v>44723</v>
      </c>
      <c r="F306" s="43" t="s">
        <v>52</v>
      </c>
      <c r="G306" s="16" t="s">
        <v>78</v>
      </c>
      <c r="H306" s="18" t="s">
        <v>104</v>
      </c>
    </row>
    <row r="307" spans="1:8" x14ac:dyDescent="0.25">
      <c r="A307" s="16" t="s">
        <v>88</v>
      </c>
      <c r="B307" s="40" t="s">
        <v>50</v>
      </c>
      <c r="C307" s="44">
        <f>VLOOKUP(B307,'Validacion (Uso SMA)'!$A$1:$D$4,4,0)</f>
        <v>3</v>
      </c>
      <c r="D307" s="45"/>
      <c r="E307" s="42">
        <v>44723</v>
      </c>
      <c r="F307" s="43" t="s">
        <v>53</v>
      </c>
      <c r="G307" s="16" t="s">
        <v>78</v>
      </c>
      <c r="H307" s="18" t="s">
        <v>104</v>
      </c>
    </row>
    <row r="308" spans="1:8" x14ac:dyDescent="0.25">
      <c r="A308" s="16" t="s">
        <v>88</v>
      </c>
      <c r="B308" s="40" t="s">
        <v>56</v>
      </c>
      <c r="C308" s="44">
        <f>VLOOKUP(B308,'Validacion (Uso SMA)'!$A$1:$D$4,4,0)</f>
        <v>1</v>
      </c>
      <c r="D308" s="45"/>
      <c r="E308" s="42">
        <v>44762</v>
      </c>
      <c r="F308" s="16" t="s">
        <v>51</v>
      </c>
      <c r="G308" s="16" t="s">
        <v>78</v>
      </c>
      <c r="H308" s="18" t="s">
        <v>104</v>
      </c>
    </row>
    <row r="309" spans="1:8" x14ac:dyDescent="0.25">
      <c r="A309" s="16" t="s">
        <v>88</v>
      </c>
      <c r="B309" s="40" t="s">
        <v>54</v>
      </c>
      <c r="C309" s="44">
        <f>VLOOKUP(B309,'Validacion (Uso SMA)'!$A$1:$D$4,4,0)</f>
        <v>2</v>
      </c>
      <c r="D309" s="46"/>
      <c r="E309" s="42">
        <v>44762</v>
      </c>
      <c r="F309" s="43" t="s">
        <v>52</v>
      </c>
      <c r="G309" s="16" t="s">
        <v>78</v>
      </c>
      <c r="H309" s="18" t="s">
        <v>104</v>
      </c>
    </row>
    <row r="310" spans="1:8" x14ac:dyDescent="0.25">
      <c r="A310" s="16" t="s">
        <v>88</v>
      </c>
      <c r="B310" s="40" t="s">
        <v>50</v>
      </c>
      <c r="C310" s="44">
        <f>VLOOKUP(B310,'Validacion (Uso SMA)'!$A$1:$D$4,4,0)</f>
        <v>3</v>
      </c>
      <c r="D310" s="45"/>
      <c r="E310" s="42">
        <v>44762</v>
      </c>
      <c r="F310" s="43" t="s">
        <v>53</v>
      </c>
      <c r="G310" s="16" t="s">
        <v>78</v>
      </c>
      <c r="H310" s="18" t="s">
        <v>104</v>
      </c>
    </row>
    <row r="311" spans="1:8" x14ac:dyDescent="0.25">
      <c r="A311" s="16" t="s">
        <v>88</v>
      </c>
      <c r="B311" s="40" t="s">
        <v>56</v>
      </c>
      <c r="C311" s="44">
        <f>VLOOKUP(B311,'Validacion (Uso SMA)'!$A$1:$D$4,4,0)</f>
        <v>1</v>
      </c>
      <c r="D311" s="45"/>
      <c r="E311" s="42">
        <v>44798</v>
      </c>
      <c r="F311" s="16" t="s">
        <v>51</v>
      </c>
      <c r="G311" s="16" t="s">
        <v>78</v>
      </c>
      <c r="H311" s="18" t="s">
        <v>106</v>
      </c>
    </row>
    <row r="312" spans="1:8" x14ac:dyDescent="0.25">
      <c r="A312" s="16" t="s">
        <v>88</v>
      </c>
      <c r="B312" s="40" t="s">
        <v>54</v>
      </c>
      <c r="C312" s="44">
        <f>VLOOKUP(B312,'Validacion (Uso SMA)'!$A$1:$D$4,4,0)</f>
        <v>2</v>
      </c>
      <c r="D312" s="46"/>
      <c r="E312" s="42">
        <v>44798</v>
      </c>
      <c r="F312" s="43" t="s">
        <v>52</v>
      </c>
      <c r="G312" s="16" t="s">
        <v>78</v>
      </c>
      <c r="H312" s="18" t="s">
        <v>106</v>
      </c>
    </row>
    <row r="313" spans="1:8" x14ac:dyDescent="0.25">
      <c r="A313" s="16" t="s">
        <v>88</v>
      </c>
      <c r="B313" s="40" t="s">
        <v>50</v>
      </c>
      <c r="C313" s="44">
        <f>VLOOKUP(B313,'Validacion (Uso SMA)'!$A$1:$D$4,4,0)</f>
        <v>3</v>
      </c>
      <c r="D313" s="45"/>
      <c r="E313" s="42">
        <v>44798</v>
      </c>
      <c r="F313" s="43" t="s">
        <v>53</v>
      </c>
      <c r="G313" s="16" t="s">
        <v>78</v>
      </c>
      <c r="H313" s="18" t="s">
        <v>106</v>
      </c>
    </row>
    <row r="314" spans="1:8" x14ac:dyDescent="0.25">
      <c r="A314" s="16" t="s">
        <v>88</v>
      </c>
      <c r="B314" s="40" t="s">
        <v>56</v>
      </c>
      <c r="C314" s="44">
        <f>VLOOKUP(B314,'Validacion (Uso SMA)'!$A$1:$D$4,4,0)</f>
        <v>1</v>
      </c>
      <c r="D314" s="45"/>
      <c r="E314" s="42">
        <v>44806</v>
      </c>
      <c r="F314" s="16" t="s">
        <v>51</v>
      </c>
      <c r="G314" s="16" t="s">
        <v>78</v>
      </c>
      <c r="H314" s="18" t="s">
        <v>106</v>
      </c>
    </row>
    <row r="315" spans="1:8" x14ac:dyDescent="0.25">
      <c r="A315" s="16" t="s">
        <v>88</v>
      </c>
      <c r="B315" s="40" t="s">
        <v>54</v>
      </c>
      <c r="C315" s="44">
        <f>VLOOKUP(B315,'Validacion (Uso SMA)'!$A$1:$D$4,4,0)</f>
        <v>2</v>
      </c>
      <c r="D315" s="46"/>
      <c r="E315" s="42">
        <v>44806</v>
      </c>
      <c r="F315" s="43" t="s">
        <v>52</v>
      </c>
      <c r="G315" s="16" t="s">
        <v>78</v>
      </c>
      <c r="H315" s="18" t="s">
        <v>106</v>
      </c>
    </row>
    <row r="316" spans="1:8" x14ac:dyDescent="0.25">
      <c r="A316" s="16" t="s">
        <v>88</v>
      </c>
      <c r="B316" s="40" t="s">
        <v>50</v>
      </c>
      <c r="C316" s="44">
        <f>VLOOKUP(B316,'Validacion (Uso SMA)'!$A$1:$D$4,4,0)</f>
        <v>3</v>
      </c>
      <c r="D316" s="45"/>
      <c r="E316" s="42">
        <v>44806</v>
      </c>
      <c r="F316" s="43" t="s">
        <v>53</v>
      </c>
      <c r="G316" s="16" t="s">
        <v>78</v>
      </c>
      <c r="H316" s="18" t="s">
        <v>106</v>
      </c>
    </row>
    <row r="317" spans="1:8" x14ac:dyDescent="0.25">
      <c r="A317" s="16" t="s">
        <v>88</v>
      </c>
      <c r="B317" s="40" t="s">
        <v>56</v>
      </c>
      <c r="C317" s="44">
        <f>VLOOKUP(B317,'Validacion (Uso SMA)'!$A$1:$D$4,4,0)</f>
        <v>1</v>
      </c>
      <c r="D317" s="45"/>
      <c r="E317" s="42">
        <v>44843</v>
      </c>
      <c r="F317" s="16" t="s">
        <v>51</v>
      </c>
      <c r="G317" s="16" t="s">
        <v>78</v>
      </c>
      <c r="H317" s="18" t="s">
        <v>106</v>
      </c>
    </row>
    <row r="318" spans="1:8" x14ac:dyDescent="0.25">
      <c r="A318" s="16" t="s">
        <v>88</v>
      </c>
      <c r="B318" s="40" t="s">
        <v>54</v>
      </c>
      <c r="C318" s="44">
        <f>VLOOKUP(B318,'Validacion (Uso SMA)'!$A$1:$D$4,4,0)</f>
        <v>2</v>
      </c>
      <c r="D318" s="46"/>
      <c r="E318" s="42">
        <v>44843</v>
      </c>
      <c r="F318" s="43" t="s">
        <v>52</v>
      </c>
      <c r="G318" s="16" t="s">
        <v>78</v>
      </c>
      <c r="H318" s="18" t="s">
        <v>106</v>
      </c>
    </row>
    <row r="319" spans="1:8" x14ac:dyDescent="0.25">
      <c r="A319" s="16" t="s">
        <v>88</v>
      </c>
      <c r="B319" s="40" t="s">
        <v>50</v>
      </c>
      <c r="C319" s="44">
        <f>VLOOKUP(B319,'Validacion (Uso SMA)'!$A$1:$D$4,4,0)</f>
        <v>3</v>
      </c>
      <c r="D319" s="45"/>
      <c r="E319" s="42">
        <v>44843</v>
      </c>
      <c r="F319" s="43" t="s">
        <v>53</v>
      </c>
      <c r="G319" s="16" t="s">
        <v>78</v>
      </c>
      <c r="H319" s="18" t="s">
        <v>106</v>
      </c>
    </row>
    <row r="320" spans="1:8" x14ac:dyDescent="0.25">
      <c r="A320" s="16" t="s">
        <v>88</v>
      </c>
      <c r="B320" s="40" t="s">
        <v>56</v>
      </c>
      <c r="C320" s="44">
        <f>VLOOKUP(B320,'Validacion (Uso SMA)'!$A$1:$D$4,4,0)</f>
        <v>1</v>
      </c>
      <c r="D320" s="45"/>
      <c r="E320" s="42">
        <v>44890</v>
      </c>
      <c r="F320" s="16" t="s">
        <v>51</v>
      </c>
      <c r="G320" s="16" t="s">
        <v>78</v>
      </c>
      <c r="H320" s="18" t="s">
        <v>104</v>
      </c>
    </row>
    <row r="321" spans="1:8" x14ac:dyDescent="0.25">
      <c r="A321" s="16" t="s">
        <v>88</v>
      </c>
      <c r="B321" s="40" t="s">
        <v>54</v>
      </c>
      <c r="C321" s="44">
        <f>VLOOKUP(B321,'Validacion (Uso SMA)'!$A$1:$D$4,4,0)</f>
        <v>2</v>
      </c>
      <c r="D321" s="46"/>
      <c r="E321" s="42">
        <v>44890</v>
      </c>
      <c r="F321" s="43" t="s">
        <v>52</v>
      </c>
      <c r="G321" s="16" t="s">
        <v>78</v>
      </c>
      <c r="H321" s="18" t="s">
        <v>104</v>
      </c>
    </row>
    <row r="322" spans="1:8" x14ac:dyDescent="0.25">
      <c r="A322" s="16" t="s">
        <v>88</v>
      </c>
      <c r="B322" s="40" t="s">
        <v>50</v>
      </c>
      <c r="C322" s="44">
        <f>VLOOKUP(B322,'Validacion (Uso SMA)'!$A$1:$D$4,4,0)</f>
        <v>3</v>
      </c>
      <c r="D322" s="45"/>
      <c r="E322" s="42">
        <v>44890</v>
      </c>
      <c r="F322" s="43" t="s">
        <v>53</v>
      </c>
      <c r="G322" s="16" t="s">
        <v>78</v>
      </c>
      <c r="H322" s="18" t="s">
        <v>104</v>
      </c>
    </row>
    <row r="323" spans="1:8" x14ac:dyDescent="0.25">
      <c r="A323" s="16" t="s">
        <v>88</v>
      </c>
      <c r="B323" s="40" t="s">
        <v>56</v>
      </c>
      <c r="C323" s="44">
        <f>VLOOKUP(B323,'Validacion (Uso SMA)'!$A$1:$D$4,4,0)</f>
        <v>1</v>
      </c>
      <c r="D323" s="45"/>
      <c r="E323" s="42">
        <v>44903</v>
      </c>
      <c r="F323" s="16" t="s">
        <v>51</v>
      </c>
      <c r="G323" s="16" t="s">
        <v>78</v>
      </c>
      <c r="H323" s="18" t="s">
        <v>107</v>
      </c>
    </row>
    <row r="324" spans="1:8" x14ac:dyDescent="0.25">
      <c r="A324" s="16" t="s">
        <v>88</v>
      </c>
      <c r="B324" s="40" t="s">
        <v>54</v>
      </c>
      <c r="C324" s="44">
        <f>VLOOKUP(B324,'Validacion (Uso SMA)'!$A$1:$D$4,4,0)</f>
        <v>2</v>
      </c>
      <c r="D324" s="46"/>
      <c r="E324" s="42">
        <v>44903</v>
      </c>
      <c r="F324" s="43" t="s">
        <v>52</v>
      </c>
      <c r="G324" s="16" t="s">
        <v>78</v>
      </c>
      <c r="H324" s="18" t="s">
        <v>107</v>
      </c>
    </row>
    <row r="325" spans="1:8" x14ac:dyDescent="0.25">
      <c r="A325" s="16" t="s">
        <v>88</v>
      </c>
      <c r="B325" s="40" t="s">
        <v>50</v>
      </c>
      <c r="C325" s="44">
        <f>VLOOKUP(B325,'Validacion (Uso SMA)'!$A$1:$D$4,4,0)</f>
        <v>3</v>
      </c>
      <c r="D325" s="45"/>
      <c r="E325" s="42">
        <v>44903</v>
      </c>
      <c r="F325" s="43" t="s">
        <v>53</v>
      </c>
      <c r="G325" s="16" t="s">
        <v>78</v>
      </c>
      <c r="H325" s="18" t="s">
        <v>107</v>
      </c>
    </row>
    <row r="326" spans="1:8" x14ac:dyDescent="0.25">
      <c r="A326" s="16" t="s">
        <v>88</v>
      </c>
      <c r="B326" s="40" t="s">
        <v>56</v>
      </c>
      <c r="C326" s="44">
        <f>VLOOKUP(B326,'Validacion (Uso SMA)'!$A$1:$D$4,4,0)</f>
        <v>1</v>
      </c>
      <c r="D326" s="45"/>
      <c r="E326" s="42">
        <v>44932</v>
      </c>
      <c r="F326" s="16" t="s">
        <v>51</v>
      </c>
      <c r="G326" s="16" t="s">
        <v>78</v>
      </c>
      <c r="H326" s="18" t="s">
        <v>106</v>
      </c>
    </row>
    <row r="327" spans="1:8" x14ac:dyDescent="0.25">
      <c r="A327" s="16" t="s">
        <v>88</v>
      </c>
      <c r="B327" s="40" t="s">
        <v>54</v>
      </c>
      <c r="C327" s="44">
        <f>VLOOKUP(B327,'Validacion (Uso SMA)'!$A$1:$D$4,4,0)</f>
        <v>2</v>
      </c>
      <c r="D327" s="46"/>
      <c r="E327" s="42">
        <v>44932</v>
      </c>
      <c r="F327" s="43" t="s">
        <v>52</v>
      </c>
      <c r="G327" s="16" t="s">
        <v>78</v>
      </c>
      <c r="H327" s="18" t="s">
        <v>106</v>
      </c>
    </row>
    <row r="328" spans="1:8" x14ac:dyDescent="0.25">
      <c r="A328" s="16" t="s">
        <v>88</v>
      </c>
      <c r="B328" s="40" t="s">
        <v>50</v>
      </c>
      <c r="C328" s="44">
        <f>VLOOKUP(B328,'Validacion (Uso SMA)'!$A$1:$D$4,4,0)</f>
        <v>3</v>
      </c>
      <c r="D328" s="45"/>
      <c r="E328" s="42">
        <v>44932</v>
      </c>
      <c r="F328" s="43" t="s">
        <v>53</v>
      </c>
      <c r="G328" s="16" t="s">
        <v>78</v>
      </c>
      <c r="H328" s="18" t="s">
        <v>106</v>
      </c>
    </row>
    <row r="329" spans="1:8" x14ac:dyDescent="0.25">
      <c r="A329" s="16" t="s">
        <v>88</v>
      </c>
      <c r="B329" s="40" t="s">
        <v>56</v>
      </c>
      <c r="C329" s="44">
        <f>VLOOKUP(B329,'Validacion (Uso SMA)'!$A$1:$D$4,4,0)</f>
        <v>1</v>
      </c>
      <c r="D329" s="45"/>
      <c r="E329" s="42">
        <v>44968</v>
      </c>
      <c r="F329" s="16" t="s">
        <v>51</v>
      </c>
      <c r="G329" s="16" t="s">
        <v>78</v>
      </c>
      <c r="H329" s="18" t="s">
        <v>108</v>
      </c>
    </row>
    <row r="330" spans="1:8" x14ac:dyDescent="0.25">
      <c r="A330" s="16" t="s">
        <v>88</v>
      </c>
      <c r="B330" s="40" t="s">
        <v>54</v>
      </c>
      <c r="C330" s="44">
        <f>VLOOKUP(B330,'Validacion (Uso SMA)'!$A$1:$D$4,4,0)</f>
        <v>2</v>
      </c>
      <c r="D330" s="46"/>
      <c r="E330" s="42">
        <v>44968</v>
      </c>
      <c r="F330" s="43" t="s">
        <v>52</v>
      </c>
      <c r="G330" s="16" t="s">
        <v>78</v>
      </c>
      <c r="H330" s="18" t="s">
        <v>108</v>
      </c>
    </row>
    <row r="331" spans="1:8" x14ac:dyDescent="0.25">
      <c r="A331" s="16" t="s">
        <v>88</v>
      </c>
      <c r="B331" s="40" t="s">
        <v>50</v>
      </c>
      <c r="C331" s="44">
        <f>VLOOKUP(B331,'Validacion (Uso SMA)'!$A$1:$D$4,4,0)</f>
        <v>3</v>
      </c>
      <c r="D331" s="45"/>
      <c r="E331" s="42">
        <v>44968</v>
      </c>
      <c r="F331" s="43" t="s">
        <v>53</v>
      </c>
      <c r="G331" s="16" t="s">
        <v>78</v>
      </c>
      <c r="H331" s="18" t="s">
        <v>108</v>
      </c>
    </row>
    <row r="332" spans="1:8" x14ac:dyDescent="0.25">
      <c r="A332" s="16" t="s">
        <v>88</v>
      </c>
      <c r="B332" s="40" t="s">
        <v>56</v>
      </c>
      <c r="C332" s="44">
        <f>VLOOKUP(B332,'Validacion (Uso SMA)'!$A$1:$D$4,4,0)</f>
        <v>1</v>
      </c>
      <c r="D332" s="45"/>
      <c r="E332" s="42">
        <v>44995</v>
      </c>
      <c r="F332" s="16" t="s">
        <v>51</v>
      </c>
      <c r="G332" s="16" t="s">
        <v>78</v>
      </c>
      <c r="H332" s="18" t="s">
        <v>108</v>
      </c>
    </row>
    <row r="333" spans="1:8" x14ac:dyDescent="0.25">
      <c r="A333" s="16" t="s">
        <v>88</v>
      </c>
      <c r="B333" s="40" t="s">
        <v>54</v>
      </c>
      <c r="C333" s="44">
        <f>VLOOKUP(B333,'Validacion (Uso SMA)'!$A$1:$D$4,4,0)</f>
        <v>2</v>
      </c>
      <c r="D333" s="46"/>
      <c r="E333" s="42">
        <v>44995</v>
      </c>
      <c r="F333" s="43" t="s">
        <v>52</v>
      </c>
      <c r="G333" s="16" t="s">
        <v>78</v>
      </c>
      <c r="H333" s="18" t="s">
        <v>108</v>
      </c>
    </row>
    <row r="334" spans="1:8" x14ac:dyDescent="0.25">
      <c r="A334" s="16" t="s">
        <v>88</v>
      </c>
      <c r="B334" s="40" t="s">
        <v>50</v>
      </c>
      <c r="C334" s="44">
        <f>VLOOKUP(B334,'Validacion (Uso SMA)'!$A$1:$D$4,4,0)</f>
        <v>3</v>
      </c>
      <c r="D334" s="45"/>
      <c r="E334" s="42">
        <v>44995</v>
      </c>
      <c r="F334" s="43" t="s">
        <v>53</v>
      </c>
      <c r="G334" s="16" t="s">
        <v>78</v>
      </c>
      <c r="H334" s="18" t="s">
        <v>108</v>
      </c>
    </row>
    <row r="335" spans="1:8" x14ac:dyDescent="0.25">
      <c r="A335" s="16" t="s">
        <v>88</v>
      </c>
      <c r="B335" s="40" t="s">
        <v>56</v>
      </c>
      <c r="C335" s="44">
        <f>VLOOKUP(B335,'Validacion (Uso SMA)'!$A$1:$D$4,4,0)</f>
        <v>1</v>
      </c>
      <c r="D335" s="45"/>
      <c r="E335" s="42">
        <v>45017</v>
      </c>
      <c r="F335" s="16" t="s">
        <v>51</v>
      </c>
      <c r="G335" s="16" t="s">
        <v>78</v>
      </c>
      <c r="H335" s="18" t="s">
        <v>108</v>
      </c>
    </row>
    <row r="336" spans="1:8" x14ac:dyDescent="0.25">
      <c r="A336" s="16" t="s">
        <v>88</v>
      </c>
      <c r="B336" s="40" t="s">
        <v>54</v>
      </c>
      <c r="C336" s="44">
        <f>VLOOKUP(B336,'Validacion (Uso SMA)'!$A$1:$D$4,4,0)</f>
        <v>2</v>
      </c>
      <c r="D336" s="46"/>
      <c r="E336" s="42">
        <v>45017</v>
      </c>
      <c r="F336" s="43" t="s">
        <v>52</v>
      </c>
      <c r="G336" s="16" t="s">
        <v>78</v>
      </c>
      <c r="H336" s="18" t="s">
        <v>108</v>
      </c>
    </row>
    <row r="337" spans="1:8" x14ac:dyDescent="0.25">
      <c r="A337" s="16" t="s">
        <v>88</v>
      </c>
      <c r="B337" s="40" t="s">
        <v>50</v>
      </c>
      <c r="C337" s="44">
        <f>VLOOKUP(B337,'Validacion (Uso SMA)'!$A$1:$D$4,4,0)</f>
        <v>3</v>
      </c>
      <c r="D337" s="45"/>
      <c r="E337" s="42">
        <v>45017</v>
      </c>
      <c r="F337" s="43" t="s">
        <v>53</v>
      </c>
      <c r="G337" s="16" t="s">
        <v>78</v>
      </c>
      <c r="H337" s="18" t="s">
        <v>108</v>
      </c>
    </row>
    <row r="338" spans="1:8" x14ac:dyDescent="0.25">
      <c r="A338" s="16" t="s">
        <v>89</v>
      </c>
      <c r="B338" s="18" t="s">
        <v>56</v>
      </c>
      <c r="C338" s="44">
        <f>VLOOKUP(B338,'Validacion (Uso SMA)'!$A$1:$D$4,4,0)</f>
        <v>1</v>
      </c>
      <c r="D338" s="18">
        <v>112.14100000000001</v>
      </c>
      <c r="E338" s="42">
        <v>44584</v>
      </c>
      <c r="F338" s="16" t="s">
        <v>51</v>
      </c>
      <c r="G338" s="16" t="s">
        <v>78</v>
      </c>
    </row>
    <row r="339" spans="1:8" x14ac:dyDescent="0.25">
      <c r="A339" s="16" t="s">
        <v>89</v>
      </c>
      <c r="B339" s="18" t="s">
        <v>54</v>
      </c>
      <c r="C339" s="44">
        <f>VLOOKUP(B339,'Validacion (Uso SMA)'!$A$1:$D$4,4,0)</f>
        <v>2</v>
      </c>
      <c r="D339" s="18">
        <v>111.45100000000001</v>
      </c>
      <c r="E339" s="42">
        <v>44584</v>
      </c>
      <c r="F339" s="16" t="s">
        <v>52</v>
      </c>
      <c r="G339" s="16" t="s">
        <v>78</v>
      </c>
    </row>
    <row r="340" spans="1:8" x14ac:dyDescent="0.25">
      <c r="A340" s="16" t="s">
        <v>89</v>
      </c>
      <c r="B340" s="18" t="s">
        <v>50</v>
      </c>
      <c r="C340" s="44">
        <f>VLOOKUP(B340,'Validacion (Uso SMA)'!$A$1:$D$4,4,0)</f>
        <v>3</v>
      </c>
      <c r="D340" s="18">
        <v>3763.8490000000002</v>
      </c>
      <c r="E340" s="42">
        <v>44584</v>
      </c>
      <c r="F340" s="16" t="s">
        <v>53</v>
      </c>
      <c r="G340" s="16" t="s">
        <v>78</v>
      </c>
    </row>
    <row r="341" spans="1:8" x14ac:dyDescent="0.25">
      <c r="A341" s="16" t="s">
        <v>89</v>
      </c>
      <c r="B341" s="18" t="s">
        <v>56</v>
      </c>
      <c r="C341" s="44">
        <f>VLOOKUP(B341,'Validacion (Uso SMA)'!$A$1:$D$4,4,0)</f>
        <v>1</v>
      </c>
      <c r="D341" s="18">
        <v>112.127</v>
      </c>
      <c r="E341" s="42">
        <v>44610</v>
      </c>
      <c r="F341" s="16" t="s">
        <v>51</v>
      </c>
      <c r="G341" s="16" t="s">
        <v>78</v>
      </c>
    </row>
    <row r="342" spans="1:8" x14ac:dyDescent="0.25">
      <c r="A342" s="16" t="s">
        <v>89</v>
      </c>
      <c r="B342" s="18" t="s">
        <v>54</v>
      </c>
      <c r="C342" s="44">
        <f>VLOOKUP(B342,'Validacion (Uso SMA)'!$A$1:$D$4,4,0)</f>
        <v>2</v>
      </c>
      <c r="D342" s="18">
        <v>111.437</v>
      </c>
      <c r="E342" s="42">
        <v>44610</v>
      </c>
      <c r="F342" s="16" t="s">
        <v>52</v>
      </c>
      <c r="G342" s="16" t="s">
        <v>78</v>
      </c>
    </row>
    <row r="343" spans="1:8" x14ac:dyDescent="0.25">
      <c r="A343" s="16" t="s">
        <v>89</v>
      </c>
      <c r="B343" s="18" t="s">
        <v>50</v>
      </c>
      <c r="C343" s="44">
        <f>VLOOKUP(B343,'Validacion (Uso SMA)'!$A$1:$D$4,4,0)</f>
        <v>3</v>
      </c>
      <c r="D343" s="18">
        <v>3763.8630000000003</v>
      </c>
      <c r="E343" s="42">
        <v>44610</v>
      </c>
      <c r="F343" s="16" t="s">
        <v>53</v>
      </c>
      <c r="G343" s="16" t="s">
        <v>78</v>
      </c>
    </row>
    <row r="344" spans="1:8" x14ac:dyDescent="0.25">
      <c r="A344" s="16" t="s">
        <v>89</v>
      </c>
      <c r="B344" s="18" t="s">
        <v>56</v>
      </c>
      <c r="C344" s="44">
        <f>VLOOKUP(B344,'Validacion (Uso SMA)'!$A$1:$D$4,4,0)</f>
        <v>1</v>
      </c>
      <c r="D344" s="18">
        <v>112.123</v>
      </c>
      <c r="E344" s="42">
        <v>44631</v>
      </c>
      <c r="F344" s="16" t="s">
        <v>51</v>
      </c>
      <c r="G344" s="16" t="s">
        <v>78</v>
      </c>
    </row>
    <row r="345" spans="1:8" x14ac:dyDescent="0.25">
      <c r="A345" s="16" t="s">
        <v>89</v>
      </c>
      <c r="B345" s="18" t="s">
        <v>54</v>
      </c>
      <c r="C345" s="44">
        <f>VLOOKUP(B345,'Validacion (Uso SMA)'!$A$1:$D$4,4,0)</f>
        <v>2</v>
      </c>
      <c r="D345" s="18">
        <v>111.43300000000001</v>
      </c>
      <c r="E345" s="42">
        <v>44631</v>
      </c>
      <c r="F345" s="16" t="s">
        <v>52</v>
      </c>
      <c r="G345" s="16" t="s">
        <v>78</v>
      </c>
    </row>
    <row r="346" spans="1:8" x14ac:dyDescent="0.25">
      <c r="A346" s="16" t="s">
        <v>89</v>
      </c>
      <c r="B346" s="18" t="s">
        <v>50</v>
      </c>
      <c r="C346" s="44">
        <f>VLOOKUP(B346,'Validacion (Uso SMA)'!$A$1:$D$4,4,0)</f>
        <v>3</v>
      </c>
      <c r="D346" s="18">
        <v>3763.8670000000002</v>
      </c>
      <c r="E346" s="42">
        <v>44631</v>
      </c>
      <c r="F346" s="16" t="s">
        <v>53</v>
      </c>
      <c r="G346" s="16" t="s">
        <v>78</v>
      </c>
    </row>
    <row r="347" spans="1:8" x14ac:dyDescent="0.25">
      <c r="A347" s="16" t="s">
        <v>89</v>
      </c>
      <c r="B347" s="18" t="s">
        <v>56</v>
      </c>
      <c r="C347" s="44">
        <f>VLOOKUP(B347,'Validacion (Uso SMA)'!$A$1:$D$4,4,0)</f>
        <v>1</v>
      </c>
      <c r="D347" s="18">
        <v>112.14</v>
      </c>
      <c r="E347" s="42">
        <v>44652</v>
      </c>
      <c r="F347" s="16" t="s">
        <v>51</v>
      </c>
      <c r="G347" s="16" t="s">
        <v>78</v>
      </c>
    </row>
    <row r="348" spans="1:8" x14ac:dyDescent="0.25">
      <c r="A348" s="16" t="s">
        <v>89</v>
      </c>
      <c r="B348" s="18" t="s">
        <v>54</v>
      </c>
      <c r="C348" s="44">
        <f>VLOOKUP(B348,'Validacion (Uso SMA)'!$A$1:$D$4,4,0)</f>
        <v>2</v>
      </c>
      <c r="D348" s="18">
        <v>111.45</v>
      </c>
      <c r="E348" s="42">
        <v>44652</v>
      </c>
      <c r="F348" s="16" t="s">
        <v>52</v>
      </c>
      <c r="G348" s="16" t="s">
        <v>78</v>
      </c>
    </row>
    <row r="349" spans="1:8" x14ac:dyDescent="0.25">
      <c r="A349" s="16" t="s">
        <v>89</v>
      </c>
      <c r="B349" s="18" t="s">
        <v>50</v>
      </c>
      <c r="C349" s="44">
        <f>VLOOKUP(B349,'Validacion (Uso SMA)'!$A$1:$D$4,4,0)</f>
        <v>3</v>
      </c>
      <c r="D349" s="18">
        <v>3763.8500000000004</v>
      </c>
      <c r="E349" s="42">
        <v>44652</v>
      </c>
      <c r="F349" s="16" t="s">
        <v>53</v>
      </c>
      <c r="G349" s="16" t="s">
        <v>78</v>
      </c>
    </row>
    <row r="350" spans="1:8" x14ac:dyDescent="0.25">
      <c r="A350" s="16" t="s">
        <v>89</v>
      </c>
      <c r="B350" s="43" t="s">
        <v>56</v>
      </c>
      <c r="C350" s="44">
        <f>VLOOKUP(B350,'Validacion (Uso SMA)'!$A$1:$D$4,4,0)</f>
        <v>1</v>
      </c>
      <c r="D350" s="43">
        <v>112.119</v>
      </c>
      <c r="E350" s="42">
        <v>44683</v>
      </c>
      <c r="F350" s="16" t="s">
        <v>51</v>
      </c>
      <c r="G350" s="16" t="s">
        <v>78</v>
      </c>
    </row>
    <row r="351" spans="1:8" x14ac:dyDescent="0.25">
      <c r="A351" s="16" t="s">
        <v>89</v>
      </c>
      <c r="B351" s="43" t="s">
        <v>54</v>
      </c>
      <c r="C351" s="44">
        <f>VLOOKUP(B351,'Validacion (Uso SMA)'!$A$1:$D$4,4,0)</f>
        <v>2</v>
      </c>
      <c r="D351" s="43">
        <v>111.429</v>
      </c>
      <c r="E351" s="42">
        <v>44683</v>
      </c>
      <c r="F351" s="41" t="s">
        <v>52</v>
      </c>
      <c r="G351" s="16" t="s">
        <v>78</v>
      </c>
    </row>
    <row r="352" spans="1:8" x14ac:dyDescent="0.25">
      <c r="A352" s="16" t="s">
        <v>89</v>
      </c>
      <c r="B352" s="43" t="s">
        <v>50</v>
      </c>
      <c r="C352" s="44">
        <f>VLOOKUP(B352,'Validacion (Uso SMA)'!$A$1:$D$4,4,0)</f>
        <v>3</v>
      </c>
      <c r="D352" s="43">
        <v>3763.8710000000001</v>
      </c>
      <c r="E352" s="42">
        <v>44683</v>
      </c>
      <c r="F352" s="41" t="s">
        <v>53</v>
      </c>
      <c r="G352" s="16" t="s">
        <v>78</v>
      </c>
    </row>
    <row r="353" spans="1:8" x14ac:dyDescent="0.25">
      <c r="A353" s="16" t="s">
        <v>89</v>
      </c>
      <c r="B353" s="40" t="s">
        <v>56</v>
      </c>
      <c r="C353" s="44">
        <f>VLOOKUP(B353,'Validacion (Uso SMA)'!$A$1:$D$4,4,0)</f>
        <v>1</v>
      </c>
      <c r="D353" s="45">
        <v>112.14</v>
      </c>
      <c r="E353" s="42">
        <v>44716</v>
      </c>
      <c r="F353" s="16" t="s">
        <v>51</v>
      </c>
      <c r="G353" s="16" t="s">
        <v>78</v>
      </c>
    </row>
    <row r="354" spans="1:8" x14ac:dyDescent="0.25">
      <c r="A354" s="16" t="s">
        <v>89</v>
      </c>
      <c r="B354" s="40" t="s">
        <v>54</v>
      </c>
      <c r="C354" s="44">
        <f>VLOOKUP(B354,'Validacion (Uso SMA)'!$A$1:$D$4,4,0)</f>
        <v>2</v>
      </c>
      <c r="D354" s="46">
        <v>111.45</v>
      </c>
      <c r="E354" s="42">
        <v>44716</v>
      </c>
      <c r="F354" s="43" t="s">
        <v>52</v>
      </c>
      <c r="G354" s="16" t="s">
        <v>78</v>
      </c>
    </row>
    <row r="355" spans="1:8" x14ac:dyDescent="0.25">
      <c r="A355" s="16" t="s">
        <v>89</v>
      </c>
      <c r="B355" s="40" t="s">
        <v>50</v>
      </c>
      <c r="C355" s="44">
        <f>VLOOKUP(B355,'Validacion (Uso SMA)'!$A$1:$D$4,4,0)</f>
        <v>3</v>
      </c>
      <c r="D355" s="45">
        <v>3763.8500000000004</v>
      </c>
      <c r="E355" s="42">
        <v>44716</v>
      </c>
      <c r="F355" s="43" t="s">
        <v>53</v>
      </c>
      <c r="G355" s="16" t="s">
        <v>78</v>
      </c>
    </row>
    <row r="356" spans="1:8" x14ac:dyDescent="0.25">
      <c r="A356" s="16" t="s">
        <v>89</v>
      </c>
      <c r="B356" s="40" t="s">
        <v>56</v>
      </c>
      <c r="C356" s="44">
        <f>VLOOKUP(B356,'Validacion (Uso SMA)'!$A$1:$D$4,4,0)</f>
        <v>1</v>
      </c>
      <c r="D356" s="45"/>
      <c r="E356" s="42">
        <v>44768</v>
      </c>
      <c r="F356" s="16" t="s">
        <v>51</v>
      </c>
      <c r="G356" s="16" t="s">
        <v>78</v>
      </c>
      <c r="H356" s="18" t="s">
        <v>104</v>
      </c>
    </row>
    <row r="357" spans="1:8" x14ac:dyDescent="0.25">
      <c r="A357" s="16" t="s">
        <v>89</v>
      </c>
      <c r="B357" s="40" t="s">
        <v>54</v>
      </c>
      <c r="C357" s="44">
        <f>VLOOKUP(B357,'Validacion (Uso SMA)'!$A$1:$D$4,4,0)</f>
        <v>2</v>
      </c>
      <c r="D357" s="46"/>
      <c r="E357" s="42">
        <v>44768</v>
      </c>
      <c r="F357" s="43" t="s">
        <v>52</v>
      </c>
      <c r="G357" s="16" t="s">
        <v>78</v>
      </c>
      <c r="H357" s="18" t="s">
        <v>104</v>
      </c>
    </row>
    <row r="358" spans="1:8" x14ac:dyDescent="0.25">
      <c r="A358" s="16" t="s">
        <v>89</v>
      </c>
      <c r="B358" s="40" t="s">
        <v>50</v>
      </c>
      <c r="C358" s="44">
        <f>VLOOKUP(B358,'Validacion (Uso SMA)'!$A$1:$D$4,4,0)</f>
        <v>3</v>
      </c>
      <c r="D358" s="45"/>
      <c r="E358" s="42">
        <v>44768</v>
      </c>
      <c r="F358" s="43" t="s">
        <v>53</v>
      </c>
      <c r="G358" s="16" t="s">
        <v>78</v>
      </c>
      <c r="H358" s="18" t="s">
        <v>104</v>
      </c>
    </row>
    <row r="359" spans="1:8" x14ac:dyDescent="0.25">
      <c r="A359" s="16" t="s">
        <v>89</v>
      </c>
      <c r="B359" s="40" t="s">
        <v>56</v>
      </c>
      <c r="C359" s="44">
        <f>VLOOKUP(B359,'Validacion (Uso SMA)'!$A$1:$D$4,4,0)</f>
        <v>1</v>
      </c>
      <c r="D359" s="45">
        <v>112.127</v>
      </c>
      <c r="E359" s="42">
        <v>44795</v>
      </c>
      <c r="F359" s="16" t="s">
        <v>51</v>
      </c>
      <c r="G359" s="16" t="s">
        <v>78</v>
      </c>
    </row>
    <row r="360" spans="1:8" x14ac:dyDescent="0.25">
      <c r="A360" s="16" t="s">
        <v>89</v>
      </c>
      <c r="B360" s="40" t="s">
        <v>54</v>
      </c>
      <c r="C360" s="44">
        <f>VLOOKUP(B360,'Validacion (Uso SMA)'!$A$1:$D$4,4,0)</f>
        <v>2</v>
      </c>
      <c r="D360" s="46">
        <v>111.437</v>
      </c>
      <c r="E360" s="42">
        <v>44795</v>
      </c>
      <c r="F360" s="43" t="s">
        <v>52</v>
      </c>
      <c r="G360" s="16" t="s">
        <v>78</v>
      </c>
    </row>
    <row r="361" spans="1:8" x14ac:dyDescent="0.25">
      <c r="A361" s="16" t="s">
        <v>89</v>
      </c>
      <c r="B361" s="40" t="s">
        <v>50</v>
      </c>
      <c r="C361" s="44">
        <f>VLOOKUP(B361,'Validacion (Uso SMA)'!$A$1:$D$4,4,0)</f>
        <v>3</v>
      </c>
      <c r="D361" s="45">
        <v>3763.8630000000003</v>
      </c>
      <c r="E361" s="42">
        <v>44795</v>
      </c>
      <c r="F361" s="43" t="s">
        <v>53</v>
      </c>
      <c r="G361" s="16" t="s">
        <v>78</v>
      </c>
    </row>
    <row r="362" spans="1:8" x14ac:dyDescent="0.25">
      <c r="A362" s="16" t="s">
        <v>89</v>
      </c>
      <c r="B362" s="40" t="s">
        <v>56</v>
      </c>
      <c r="C362" s="44">
        <f>VLOOKUP(B362,'Validacion (Uso SMA)'!$A$1:$D$4,4,0)</f>
        <v>1</v>
      </c>
      <c r="D362" s="45">
        <v>112.129</v>
      </c>
      <c r="E362" s="42">
        <v>44806</v>
      </c>
      <c r="F362" s="16" t="s">
        <v>51</v>
      </c>
      <c r="G362" s="16" t="s">
        <v>78</v>
      </c>
    </row>
    <row r="363" spans="1:8" x14ac:dyDescent="0.25">
      <c r="A363" s="16" t="s">
        <v>89</v>
      </c>
      <c r="B363" s="40" t="s">
        <v>54</v>
      </c>
      <c r="C363" s="44">
        <f>VLOOKUP(B363,'Validacion (Uso SMA)'!$A$1:$D$4,4,0)</f>
        <v>2</v>
      </c>
      <c r="D363" s="46">
        <v>111.43900000000001</v>
      </c>
      <c r="E363" s="42">
        <v>44806</v>
      </c>
      <c r="F363" s="43" t="s">
        <v>52</v>
      </c>
      <c r="G363" s="16" t="s">
        <v>78</v>
      </c>
    </row>
    <row r="364" spans="1:8" x14ac:dyDescent="0.25">
      <c r="A364" s="16" t="s">
        <v>89</v>
      </c>
      <c r="B364" s="40" t="s">
        <v>50</v>
      </c>
      <c r="C364" s="44">
        <f>VLOOKUP(B364,'Validacion (Uso SMA)'!$A$1:$D$4,4,0)</f>
        <v>3</v>
      </c>
      <c r="D364" s="45">
        <v>3763.8610000000003</v>
      </c>
      <c r="E364" s="42">
        <v>44806</v>
      </c>
      <c r="F364" s="43" t="s">
        <v>53</v>
      </c>
      <c r="G364" s="16" t="s">
        <v>78</v>
      </c>
    </row>
    <row r="365" spans="1:8" x14ac:dyDescent="0.25">
      <c r="A365" s="16" t="s">
        <v>89</v>
      </c>
      <c r="B365" s="40" t="s">
        <v>56</v>
      </c>
      <c r="C365" s="44">
        <f>VLOOKUP(B365,'Validacion (Uso SMA)'!$A$1:$D$4,4,0)</f>
        <v>1</v>
      </c>
      <c r="D365" s="45">
        <v>112.16500000000001</v>
      </c>
      <c r="E365" s="42">
        <v>44841</v>
      </c>
      <c r="F365" s="16" t="s">
        <v>51</v>
      </c>
      <c r="G365" s="16" t="s">
        <v>78</v>
      </c>
    </row>
    <row r="366" spans="1:8" x14ac:dyDescent="0.25">
      <c r="A366" s="16" t="s">
        <v>89</v>
      </c>
      <c r="B366" s="40" t="s">
        <v>54</v>
      </c>
      <c r="C366" s="44">
        <f>VLOOKUP(B366,'Validacion (Uso SMA)'!$A$1:$D$4,4,0)</f>
        <v>2</v>
      </c>
      <c r="D366" s="46">
        <v>111.47500000000001</v>
      </c>
      <c r="E366" s="42">
        <v>44841</v>
      </c>
      <c r="F366" s="43" t="s">
        <v>52</v>
      </c>
      <c r="G366" s="16" t="s">
        <v>78</v>
      </c>
    </row>
    <row r="367" spans="1:8" x14ac:dyDescent="0.25">
      <c r="A367" s="16" t="s">
        <v>89</v>
      </c>
      <c r="B367" s="40" t="s">
        <v>50</v>
      </c>
      <c r="C367" s="44">
        <f>VLOOKUP(B367,'Validacion (Uso SMA)'!$A$1:$D$4,4,0)</f>
        <v>3</v>
      </c>
      <c r="D367" s="45">
        <v>3763.8250000000003</v>
      </c>
      <c r="E367" s="42">
        <v>44841</v>
      </c>
      <c r="F367" s="43" t="s">
        <v>53</v>
      </c>
      <c r="G367" s="16" t="s">
        <v>78</v>
      </c>
    </row>
    <row r="368" spans="1:8" x14ac:dyDescent="0.25">
      <c r="A368" s="16" t="s">
        <v>89</v>
      </c>
      <c r="B368" s="40" t="s">
        <v>56</v>
      </c>
      <c r="C368" s="44">
        <f>VLOOKUP(B368,'Validacion (Uso SMA)'!$A$1:$D$4,4,0)</f>
        <v>1</v>
      </c>
      <c r="D368" s="45">
        <v>112.143</v>
      </c>
      <c r="E368" s="42">
        <v>44890</v>
      </c>
      <c r="F368" s="16" t="s">
        <v>51</v>
      </c>
      <c r="G368" s="16" t="s">
        <v>78</v>
      </c>
    </row>
    <row r="369" spans="1:7" x14ac:dyDescent="0.25">
      <c r="A369" s="16" t="s">
        <v>89</v>
      </c>
      <c r="B369" s="40" t="s">
        <v>54</v>
      </c>
      <c r="C369" s="44">
        <f>VLOOKUP(B369,'Validacion (Uso SMA)'!$A$1:$D$4,4,0)</f>
        <v>2</v>
      </c>
      <c r="D369" s="46">
        <v>111.453</v>
      </c>
      <c r="E369" s="42">
        <v>44890</v>
      </c>
      <c r="F369" s="43" t="s">
        <v>52</v>
      </c>
      <c r="G369" s="16" t="s">
        <v>78</v>
      </c>
    </row>
    <row r="370" spans="1:7" x14ac:dyDescent="0.25">
      <c r="A370" s="16" t="s">
        <v>89</v>
      </c>
      <c r="B370" s="40" t="s">
        <v>50</v>
      </c>
      <c r="C370" s="44">
        <f>VLOOKUP(B370,'Validacion (Uso SMA)'!$A$1:$D$4,4,0)</f>
        <v>3</v>
      </c>
      <c r="D370" s="45">
        <v>3763.8470000000002</v>
      </c>
      <c r="E370" s="42">
        <v>44890</v>
      </c>
      <c r="F370" s="43" t="s">
        <v>53</v>
      </c>
      <c r="G370" s="16" t="s">
        <v>78</v>
      </c>
    </row>
    <row r="371" spans="1:7" x14ac:dyDescent="0.25">
      <c r="A371" s="16" t="s">
        <v>89</v>
      </c>
      <c r="B371" s="40" t="s">
        <v>56</v>
      </c>
      <c r="C371" s="44">
        <f>VLOOKUP(B371,'Validacion (Uso SMA)'!$A$1:$D$4,4,0)</f>
        <v>1</v>
      </c>
      <c r="D371" s="45">
        <v>112.133</v>
      </c>
      <c r="E371" s="42">
        <v>44902</v>
      </c>
      <c r="F371" s="16" t="s">
        <v>51</v>
      </c>
      <c r="G371" s="16" t="s">
        <v>78</v>
      </c>
    </row>
    <row r="372" spans="1:7" x14ac:dyDescent="0.25">
      <c r="A372" s="16" t="s">
        <v>89</v>
      </c>
      <c r="B372" s="40" t="s">
        <v>54</v>
      </c>
      <c r="C372" s="44">
        <f>VLOOKUP(B372,'Validacion (Uso SMA)'!$A$1:$D$4,4,0)</f>
        <v>2</v>
      </c>
      <c r="D372" s="46">
        <v>111.443</v>
      </c>
      <c r="E372" s="42">
        <v>44902</v>
      </c>
      <c r="F372" s="43" t="s">
        <v>52</v>
      </c>
      <c r="G372" s="16" t="s">
        <v>78</v>
      </c>
    </row>
    <row r="373" spans="1:7" x14ac:dyDescent="0.25">
      <c r="A373" s="16" t="s">
        <v>89</v>
      </c>
      <c r="B373" s="40" t="s">
        <v>50</v>
      </c>
      <c r="C373" s="44">
        <f>VLOOKUP(B373,'Validacion (Uso SMA)'!$A$1:$D$4,4,0)</f>
        <v>3</v>
      </c>
      <c r="D373" s="45">
        <v>3763.8570000000004</v>
      </c>
      <c r="E373" s="42">
        <v>44902</v>
      </c>
      <c r="F373" s="43" t="s">
        <v>53</v>
      </c>
      <c r="G373" s="16" t="s">
        <v>78</v>
      </c>
    </row>
    <row r="374" spans="1:7" x14ac:dyDescent="0.25">
      <c r="A374" s="16" t="s">
        <v>89</v>
      </c>
      <c r="B374" s="40" t="s">
        <v>56</v>
      </c>
      <c r="C374" s="44">
        <f>VLOOKUP(B374,'Validacion (Uso SMA)'!$A$1:$D$4,4,0)</f>
        <v>1</v>
      </c>
      <c r="D374" s="45">
        <v>112.154</v>
      </c>
      <c r="E374" s="42">
        <v>44932</v>
      </c>
      <c r="F374" s="16" t="s">
        <v>51</v>
      </c>
      <c r="G374" s="16" t="s">
        <v>78</v>
      </c>
    </row>
    <row r="375" spans="1:7" x14ac:dyDescent="0.25">
      <c r="A375" s="16" t="s">
        <v>89</v>
      </c>
      <c r="B375" s="40" t="s">
        <v>54</v>
      </c>
      <c r="C375" s="44">
        <f>VLOOKUP(B375,'Validacion (Uso SMA)'!$A$1:$D$4,4,0)</f>
        <v>2</v>
      </c>
      <c r="D375" s="46">
        <v>111.464</v>
      </c>
      <c r="E375" s="42">
        <v>44932</v>
      </c>
      <c r="F375" s="43" t="s">
        <v>52</v>
      </c>
      <c r="G375" s="16" t="s">
        <v>78</v>
      </c>
    </row>
    <row r="376" spans="1:7" x14ac:dyDescent="0.25">
      <c r="A376" s="16" t="s">
        <v>89</v>
      </c>
      <c r="B376" s="40" t="s">
        <v>50</v>
      </c>
      <c r="C376" s="44">
        <f>VLOOKUP(B376,'Validacion (Uso SMA)'!$A$1:$D$4,4,0)</f>
        <v>3</v>
      </c>
      <c r="D376" s="45">
        <v>3763.8360000000002</v>
      </c>
      <c r="E376" s="42">
        <v>44932</v>
      </c>
      <c r="F376" s="43" t="s">
        <v>53</v>
      </c>
      <c r="G376" s="16" t="s">
        <v>78</v>
      </c>
    </row>
    <row r="377" spans="1:7" x14ac:dyDescent="0.25">
      <c r="A377" s="16" t="s">
        <v>89</v>
      </c>
      <c r="B377" s="40" t="s">
        <v>56</v>
      </c>
      <c r="C377" s="44">
        <f>VLOOKUP(B377,'Validacion (Uso SMA)'!$A$1:$D$4,4,0)</f>
        <v>1</v>
      </c>
      <c r="D377" s="45">
        <v>112.152</v>
      </c>
      <c r="E377" s="42">
        <v>44960</v>
      </c>
      <c r="F377" s="16" t="s">
        <v>51</v>
      </c>
      <c r="G377" s="16" t="s">
        <v>78</v>
      </c>
    </row>
    <row r="378" spans="1:7" x14ac:dyDescent="0.25">
      <c r="A378" s="16" t="s">
        <v>89</v>
      </c>
      <c r="B378" s="40" t="s">
        <v>54</v>
      </c>
      <c r="C378" s="44">
        <f>VLOOKUP(B378,'Validacion (Uso SMA)'!$A$1:$D$4,4,0)</f>
        <v>2</v>
      </c>
      <c r="D378" s="46">
        <v>111.462</v>
      </c>
      <c r="E378" s="42">
        <v>44960</v>
      </c>
      <c r="F378" s="43" t="s">
        <v>52</v>
      </c>
      <c r="G378" s="16" t="s">
        <v>78</v>
      </c>
    </row>
    <row r="379" spans="1:7" x14ac:dyDescent="0.25">
      <c r="A379" s="16" t="s">
        <v>89</v>
      </c>
      <c r="B379" s="40" t="s">
        <v>50</v>
      </c>
      <c r="C379" s="44">
        <f>VLOOKUP(B379,'Validacion (Uso SMA)'!$A$1:$D$4,4,0)</f>
        <v>3</v>
      </c>
      <c r="D379" s="45">
        <v>3763.8380000000002</v>
      </c>
      <c r="E379" s="42">
        <v>44960</v>
      </c>
      <c r="F379" s="43" t="s">
        <v>53</v>
      </c>
      <c r="G379" s="16" t="s">
        <v>78</v>
      </c>
    </row>
    <row r="380" spans="1:7" x14ac:dyDescent="0.25">
      <c r="A380" s="16" t="s">
        <v>89</v>
      </c>
      <c r="B380" s="40" t="s">
        <v>56</v>
      </c>
      <c r="C380" s="44">
        <f>VLOOKUP(B380,'Validacion (Uso SMA)'!$A$1:$D$4,4,0)</f>
        <v>1</v>
      </c>
      <c r="D380" s="45">
        <v>112.148</v>
      </c>
      <c r="E380" s="42">
        <v>44995</v>
      </c>
      <c r="F380" s="16" t="s">
        <v>51</v>
      </c>
      <c r="G380" s="16" t="s">
        <v>78</v>
      </c>
    </row>
    <row r="381" spans="1:7" x14ac:dyDescent="0.25">
      <c r="A381" s="16" t="s">
        <v>89</v>
      </c>
      <c r="B381" s="40" t="s">
        <v>54</v>
      </c>
      <c r="C381" s="44">
        <f>VLOOKUP(B381,'Validacion (Uso SMA)'!$A$1:$D$4,4,0)</f>
        <v>2</v>
      </c>
      <c r="D381" s="46">
        <v>111.458</v>
      </c>
      <c r="E381" s="42">
        <v>44995</v>
      </c>
      <c r="F381" s="43" t="s">
        <v>52</v>
      </c>
      <c r="G381" s="16" t="s">
        <v>78</v>
      </c>
    </row>
    <row r="382" spans="1:7" x14ac:dyDescent="0.25">
      <c r="A382" s="16" t="s">
        <v>89</v>
      </c>
      <c r="B382" s="40" t="s">
        <v>50</v>
      </c>
      <c r="C382" s="44">
        <f>VLOOKUP(B382,'Validacion (Uso SMA)'!$A$1:$D$4,4,0)</f>
        <v>3</v>
      </c>
      <c r="D382" s="45">
        <v>3763.8420000000001</v>
      </c>
      <c r="E382" s="42">
        <v>44995</v>
      </c>
      <c r="F382" s="43" t="s">
        <v>53</v>
      </c>
      <c r="G382" s="16" t="s">
        <v>78</v>
      </c>
    </row>
    <row r="383" spans="1:7" x14ac:dyDescent="0.25">
      <c r="A383" s="16" t="s">
        <v>89</v>
      </c>
      <c r="B383" s="40" t="s">
        <v>56</v>
      </c>
      <c r="C383" s="44">
        <f>VLOOKUP(B383,'Validacion (Uso SMA)'!$A$1:$D$4,4,0)</f>
        <v>1</v>
      </c>
      <c r="D383" s="45">
        <v>112.152</v>
      </c>
      <c r="E383" s="42">
        <v>45017</v>
      </c>
      <c r="F383" s="16" t="s">
        <v>51</v>
      </c>
      <c r="G383" s="16" t="s">
        <v>78</v>
      </c>
    </row>
    <row r="384" spans="1:7" x14ac:dyDescent="0.25">
      <c r="A384" s="16" t="s">
        <v>89</v>
      </c>
      <c r="B384" s="40" t="s">
        <v>54</v>
      </c>
      <c r="C384" s="44">
        <f>VLOOKUP(B384,'Validacion (Uso SMA)'!$A$1:$D$4,4,0)</f>
        <v>2</v>
      </c>
      <c r="D384" s="46">
        <v>111.462</v>
      </c>
      <c r="E384" s="42">
        <v>45017</v>
      </c>
      <c r="F384" s="43" t="s">
        <v>52</v>
      </c>
      <c r="G384" s="16" t="s">
        <v>78</v>
      </c>
    </row>
    <row r="385" spans="1:7" x14ac:dyDescent="0.25">
      <c r="A385" s="16" t="s">
        <v>89</v>
      </c>
      <c r="B385" s="40" t="s">
        <v>50</v>
      </c>
      <c r="C385" s="44">
        <f>VLOOKUP(B385,'Validacion (Uso SMA)'!$A$1:$D$4,4,0)</f>
        <v>3</v>
      </c>
      <c r="D385" s="45">
        <v>3763.8380000000002</v>
      </c>
      <c r="E385" s="42">
        <v>45017</v>
      </c>
      <c r="F385" s="43" t="s">
        <v>53</v>
      </c>
      <c r="G385" s="16" t="s">
        <v>78</v>
      </c>
    </row>
    <row r="386" spans="1:7" x14ac:dyDescent="0.25">
      <c r="A386" s="16" t="s">
        <v>76</v>
      </c>
      <c r="B386" s="43" t="s">
        <v>56</v>
      </c>
      <c r="C386" s="44">
        <f>VLOOKUP(B386,'Validacion (Uso SMA)'!$A$1:$D$4,4,0)</f>
        <v>1</v>
      </c>
      <c r="D386" s="43">
        <v>18</v>
      </c>
      <c r="E386" s="42">
        <v>44562</v>
      </c>
      <c r="F386" s="16" t="s">
        <v>51</v>
      </c>
      <c r="G386" s="16" t="s">
        <v>78</v>
      </c>
    </row>
    <row r="387" spans="1:7" x14ac:dyDescent="0.25">
      <c r="A387" s="16" t="s">
        <v>76</v>
      </c>
      <c r="B387" s="43" t="s">
        <v>54</v>
      </c>
      <c r="C387" s="44">
        <f>VLOOKUP(B387,'Validacion (Uso SMA)'!$A$1:$D$4,4,0)</f>
        <v>2</v>
      </c>
      <c r="D387" s="43">
        <v>17.504999999999999</v>
      </c>
      <c r="E387" s="42">
        <v>44562</v>
      </c>
      <c r="F387" s="41" t="s">
        <v>52</v>
      </c>
      <c r="G387" s="16" t="s">
        <v>78</v>
      </c>
    </row>
    <row r="388" spans="1:7" x14ac:dyDescent="0.25">
      <c r="A388" s="16" t="s">
        <v>76</v>
      </c>
      <c r="B388" s="43" t="s">
        <v>50</v>
      </c>
      <c r="C388" s="44">
        <f>VLOOKUP(B388,'Validacion (Uso SMA)'!$A$1:$D$4,4,0)</f>
        <v>3</v>
      </c>
      <c r="D388" s="43">
        <v>3357.6949999999997</v>
      </c>
      <c r="E388" s="42">
        <v>44562</v>
      </c>
      <c r="F388" s="41" t="s">
        <v>53</v>
      </c>
      <c r="G388" s="16" t="s">
        <v>78</v>
      </c>
    </row>
    <row r="389" spans="1:7" x14ac:dyDescent="0.25">
      <c r="A389" s="16" t="s">
        <v>76</v>
      </c>
      <c r="B389" s="43" t="s">
        <v>56</v>
      </c>
      <c r="C389" s="44">
        <f>VLOOKUP(B389,'Validacion (Uso SMA)'!$A$1:$D$4,4,0)</f>
        <v>1</v>
      </c>
      <c r="D389" s="43">
        <v>17.971</v>
      </c>
      <c r="E389" s="42">
        <v>44612</v>
      </c>
      <c r="F389" s="16" t="s">
        <v>51</v>
      </c>
      <c r="G389" s="16" t="s">
        <v>78</v>
      </c>
    </row>
    <row r="390" spans="1:7" x14ac:dyDescent="0.25">
      <c r="A390" s="16" t="s">
        <v>76</v>
      </c>
      <c r="B390" s="43" t="s">
        <v>54</v>
      </c>
      <c r="C390" s="44">
        <f>VLOOKUP(B390,'Validacion (Uso SMA)'!$A$1:$D$4,4,0)</f>
        <v>2</v>
      </c>
      <c r="D390" s="43">
        <v>17.475999999999999</v>
      </c>
      <c r="E390" s="42">
        <v>44612</v>
      </c>
      <c r="F390" s="41" t="s">
        <v>52</v>
      </c>
      <c r="G390" s="16" t="s">
        <v>78</v>
      </c>
    </row>
    <row r="391" spans="1:7" x14ac:dyDescent="0.25">
      <c r="A391" s="16" t="s">
        <v>76</v>
      </c>
      <c r="B391" s="43" t="s">
        <v>50</v>
      </c>
      <c r="C391" s="44">
        <f>VLOOKUP(B391,'Validacion (Uso SMA)'!$A$1:$D$4,4,0)</f>
        <v>3</v>
      </c>
      <c r="D391" s="43">
        <v>3357.7239999999997</v>
      </c>
      <c r="E391" s="42">
        <v>44612</v>
      </c>
      <c r="F391" s="41" t="s">
        <v>53</v>
      </c>
      <c r="G391" s="16" t="s">
        <v>78</v>
      </c>
    </row>
    <row r="392" spans="1:7" x14ac:dyDescent="0.25">
      <c r="A392" s="16" t="s">
        <v>76</v>
      </c>
      <c r="B392" s="43" t="s">
        <v>56</v>
      </c>
      <c r="C392" s="44">
        <f>VLOOKUP(B392,'Validacion (Uso SMA)'!$A$1:$D$4,4,0)</f>
        <v>1</v>
      </c>
      <c r="D392" s="43">
        <v>17.945</v>
      </c>
      <c r="E392" s="42">
        <v>44651</v>
      </c>
      <c r="F392" s="16" t="s">
        <v>51</v>
      </c>
      <c r="G392" s="16" t="s">
        <v>78</v>
      </c>
    </row>
    <row r="393" spans="1:7" x14ac:dyDescent="0.25">
      <c r="A393" s="16" t="s">
        <v>76</v>
      </c>
      <c r="B393" s="43" t="s">
        <v>54</v>
      </c>
      <c r="C393" s="44">
        <f>VLOOKUP(B393,'Validacion (Uso SMA)'!$A$1:$D$4,4,0)</f>
        <v>2</v>
      </c>
      <c r="D393" s="43">
        <v>17.45</v>
      </c>
      <c r="E393" s="42">
        <v>44651</v>
      </c>
      <c r="F393" s="41" t="s">
        <v>52</v>
      </c>
      <c r="G393" s="16" t="s">
        <v>78</v>
      </c>
    </row>
    <row r="394" spans="1:7" x14ac:dyDescent="0.25">
      <c r="A394" s="16" t="s">
        <v>76</v>
      </c>
      <c r="B394" s="43" t="s">
        <v>50</v>
      </c>
      <c r="C394" s="44">
        <f>VLOOKUP(B394,'Validacion (Uso SMA)'!$A$1:$D$4,4,0)</f>
        <v>3</v>
      </c>
      <c r="D394" s="43">
        <v>3357.7499999999995</v>
      </c>
      <c r="E394" s="42">
        <v>44651</v>
      </c>
      <c r="F394" s="41" t="s">
        <v>53</v>
      </c>
      <c r="G394" s="16" t="s">
        <v>78</v>
      </c>
    </row>
    <row r="395" spans="1:7" x14ac:dyDescent="0.25">
      <c r="A395" s="16" t="s">
        <v>76</v>
      </c>
      <c r="B395" s="43" t="s">
        <v>56</v>
      </c>
      <c r="C395" s="44">
        <f>VLOOKUP(B395,'Validacion (Uso SMA)'!$A$1:$D$4,4,0)</f>
        <v>1</v>
      </c>
      <c r="D395" s="43">
        <v>17.933</v>
      </c>
      <c r="E395" s="42">
        <v>44667</v>
      </c>
      <c r="F395" s="16" t="s">
        <v>51</v>
      </c>
      <c r="G395" s="16" t="s">
        <v>78</v>
      </c>
    </row>
    <row r="396" spans="1:7" x14ac:dyDescent="0.25">
      <c r="A396" s="16" t="s">
        <v>76</v>
      </c>
      <c r="B396" s="43" t="s">
        <v>54</v>
      </c>
      <c r="C396" s="44">
        <f>VLOOKUP(B396,'Validacion (Uso SMA)'!$A$1:$D$4,4,0)</f>
        <v>2</v>
      </c>
      <c r="D396" s="43">
        <v>17.437999999999999</v>
      </c>
      <c r="E396" s="42">
        <v>44667</v>
      </c>
      <c r="F396" s="41" t="s">
        <v>52</v>
      </c>
      <c r="G396" s="16" t="s">
        <v>78</v>
      </c>
    </row>
    <row r="397" spans="1:7" x14ac:dyDescent="0.25">
      <c r="A397" s="16" t="s">
        <v>76</v>
      </c>
      <c r="B397" s="43" t="s">
        <v>50</v>
      </c>
      <c r="C397" s="44">
        <f>VLOOKUP(B397,'Validacion (Uso SMA)'!$A$1:$D$4,4,0)</f>
        <v>3</v>
      </c>
      <c r="D397" s="43">
        <v>3357.7619999999997</v>
      </c>
      <c r="E397" s="42">
        <v>44667</v>
      </c>
      <c r="F397" s="41" t="s">
        <v>53</v>
      </c>
      <c r="G397" s="16" t="s">
        <v>78</v>
      </c>
    </row>
    <row r="398" spans="1:7" x14ac:dyDescent="0.25">
      <c r="A398" s="16" t="s">
        <v>76</v>
      </c>
      <c r="B398" s="18" t="s">
        <v>56</v>
      </c>
      <c r="C398" s="44">
        <f>VLOOKUP(B398,'Validacion (Uso SMA)'!$A$1:$D$4,4,0)</f>
        <v>1</v>
      </c>
      <c r="D398" s="18">
        <v>17.911999999999999</v>
      </c>
      <c r="E398" s="42">
        <v>44692</v>
      </c>
      <c r="F398" s="16" t="s">
        <v>51</v>
      </c>
      <c r="G398" s="16" t="s">
        <v>78</v>
      </c>
    </row>
    <row r="399" spans="1:7" x14ac:dyDescent="0.25">
      <c r="A399" s="16" t="s">
        <v>76</v>
      </c>
      <c r="B399" s="18" t="s">
        <v>54</v>
      </c>
      <c r="C399" s="44">
        <f>VLOOKUP(B399,'Validacion (Uso SMA)'!$A$1:$D$4,4,0)</f>
        <v>2</v>
      </c>
      <c r="D399" s="18">
        <v>17.416999999999998</v>
      </c>
      <c r="E399" s="42">
        <v>44692</v>
      </c>
      <c r="F399" s="16" t="s">
        <v>52</v>
      </c>
      <c r="G399" s="16" t="s">
        <v>78</v>
      </c>
    </row>
    <row r="400" spans="1:7" x14ac:dyDescent="0.25">
      <c r="A400" s="16" t="s">
        <v>76</v>
      </c>
      <c r="B400" s="18" t="s">
        <v>50</v>
      </c>
      <c r="C400" s="44">
        <f>VLOOKUP(B400,'Validacion (Uso SMA)'!$A$1:$D$4,4,0)</f>
        <v>3</v>
      </c>
      <c r="D400" s="18">
        <v>3357.7829999999999</v>
      </c>
      <c r="E400" s="42">
        <v>44692</v>
      </c>
      <c r="F400" s="16" t="s">
        <v>53</v>
      </c>
      <c r="G400" s="16" t="s">
        <v>78</v>
      </c>
    </row>
    <row r="401" spans="1:8" x14ac:dyDescent="0.25">
      <c r="A401" s="16" t="s">
        <v>76</v>
      </c>
      <c r="B401" s="40" t="s">
        <v>56</v>
      </c>
      <c r="C401" s="44">
        <f>VLOOKUP(B401,'Validacion (Uso SMA)'!$A$1:$D$4,4,0)</f>
        <v>1</v>
      </c>
      <c r="D401" s="45">
        <v>17.905000000000001</v>
      </c>
      <c r="E401" s="42">
        <v>44713</v>
      </c>
      <c r="F401" s="16" t="s">
        <v>51</v>
      </c>
      <c r="G401" s="16" t="s">
        <v>78</v>
      </c>
    </row>
    <row r="402" spans="1:8" x14ac:dyDescent="0.25">
      <c r="A402" s="16" t="s">
        <v>76</v>
      </c>
      <c r="B402" s="40" t="s">
        <v>54</v>
      </c>
      <c r="C402" s="44">
        <f>VLOOKUP(B402,'Validacion (Uso SMA)'!$A$1:$D$4,4,0)</f>
        <v>2</v>
      </c>
      <c r="D402" s="46">
        <v>17.41</v>
      </c>
      <c r="E402" s="42">
        <v>44713</v>
      </c>
      <c r="F402" s="43" t="s">
        <v>52</v>
      </c>
      <c r="G402" s="16" t="s">
        <v>78</v>
      </c>
    </row>
    <row r="403" spans="1:8" x14ac:dyDescent="0.25">
      <c r="A403" s="16" t="s">
        <v>76</v>
      </c>
      <c r="B403" s="40" t="s">
        <v>50</v>
      </c>
      <c r="C403" s="44">
        <f>VLOOKUP(B403,'Validacion (Uso SMA)'!$A$1:$D$4,4,0)</f>
        <v>3</v>
      </c>
      <c r="D403" s="45">
        <v>3357.7899999999995</v>
      </c>
      <c r="E403" s="42">
        <v>44713</v>
      </c>
      <c r="F403" s="43" t="s">
        <v>53</v>
      </c>
      <c r="G403" s="16" t="s">
        <v>78</v>
      </c>
    </row>
    <row r="404" spans="1:8" x14ac:dyDescent="0.25">
      <c r="A404" s="16" t="s">
        <v>76</v>
      </c>
      <c r="B404" s="40" t="s">
        <v>56</v>
      </c>
      <c r="C404" s="44">
        <f>VLOOKUP(B404,'Validacion (Uso SMA)'!$A$1:$D$4,4,0)</f>
        <v>1</v>
      </c>
      <c r="D404" s="45"/>
      <c r="E404" s="42">
        <v>44768</v>
      </c>
      <c r="F404" s="16" t="s">
        <v>51</v>
      </c>
      <c r="G404" s="16" t="s">
        <v>78</v>
      </c>
      <c r="H404" s="18" t="s">
        <v>104</v>
      </c>
    </row>
    <row r="405" spans="1:8" x14ac:dyDescent="0.25">
      <c r="A405" s="16" t="s">
        <v>76</v>
      </c>
      <c r="B405" s="40" t="s">
        <v>54</v>
      </c>
      <c r="C405" s="44">
        <f>VLOOKUP(B405,'Validacion (Uso SMA)'!$A$1:$D$4,4,0)</f>
        <v>2</v>
      </c>
      <c r="D405" s="46"/>
      <c r="E405" s="42">
        <v>44768</v>
      </c>
      <c r="F405" s="43" t="s">
        <v>52</v>
      </c>
      <c r="G405" s="16" t="s">
        <v>78</v>
      </c>
      <c r="H405" s="18" t="s">
        <v>104</v>
      </c>
    </row>
    <row r="406" spans="1:8" x14ac:dyDescent="0.25">
      <c r="A406" s="16" t="s">
        <v>76</v>
      </c>
      <c r="B406" s="40" t="s">
        <v>50</v>
      </c>
      <c r="C406" s="44">
        <f>VLOOKUP(B406,'Validacion (Uso SMA)'!$A$1:$D$4,4,0)</f>
        <v>3</v>
      </c>
      <c r="D406" s="45"/>
      <c r="E406" s="42">
        <v>44768</v>
      </c>
      <c r="F406" s="43" t="s">
        <v>53</v>
      </c>
      <c r="G406" s="16" t="s">
        <v>78</v>
      </c>
      <c r="H406" s="18" t="s">
        <v>104</v>
      </c>
    </row>
    <row r="407" spans="1:8" x14ac:dyDescent="0.25">
      <c r="A407" s="16" t="s">
        <v>76</v>
      </c>
      <c r="B407" s="40" t="s">
        <v>56</v>
      </c>
      <c r="C407" s="44">
        <f>VLOOKUP(B407,'Validacion (Uso SMA)'!$A$1:$D$4,4,0)</f>
        <v>1</v>
      </c>
      <c r="D407" s="45">
        <v>17.856000000000002</v>
      </c>
      <c r="E407" s="42">
        <v>44799</v>
      </c>
      <c r="F407" s="16" t="s">
        <v>51</v>
      </c>
      <c r="G407" s="16" t="s">
        <v>78</v>
      </c>
    </row>
    <row r="408" spans="1:8" x14ac:dyDescent="0.25">
      <c r="A408" s="16" t="s">
        <v>76</v>
      </c>
      <c r="B408" s="40" t="s">
        <v>54</v>
      </c>
      <c r="C408" s="44">
        <f>VLOOKUP(B408,'Validacion (Uso SMA)'!$A$1:$D$4,4,0)</f>
        <v>2</v>
      </c>
      <c r="D408" s="46">
        <v>17.361000000000001</v>
      </c>
      <c r="E408" s="42">
        <v>44799</v>
      </c>
      <c r="F408" s="43" t="s">
        <v>52</v>
      </c>
      <c r="G408" s="16" t="s">
        <v>78</v>
      </c>
    </row>
    <row r="409" spans="1:8" x14ac:dyDescent="0.25">
      <c r="A409" s="16" t="s">
        <v>76</v>
      </c>
      <c r="B409" s="40" t="s">
        <v>50</v>
      </c>
      <c r="C409" s="44">
        <f>VLOOKUP(B409,'Validacion (Uso SMA)'!$A$1:$D$4,4,0)</f>
        <v>3</v>
      </c>
      <c r="D409" s="45">
        <v>3357.8389999999995</v>
      </c>
      <c r="E409" s="42">
        <v>44799</v>
      </c>
      <c r="F409" s="43" t="s">
        <v>53</v>
      </c>
      <c r="G409" s="16" t="s">
        <v>78</v>
      </c>
    </row>
    <row r="410" spans="1:8" x14ac:dyDescent="0.25">
      <c r="A410" s="16" t="s">
        <v>76</v>
      </c>
      <c r="B410" s="40" t="s">
        <v>56</v>
      </c>
      <c r="C410" s="44">
        <f>VLOOKUP(B410,'Validacion (Uso SMA)'!$A$1:$D$4,4,0)</f>
        <v>1</v>
      </c>
      <c r="D410" s="45">
        <v>17.859000000000002</v>
      </c>
      <c r="E410" s="42">
        <v>44805</v>
      </c>
      <c r="F410" s="16" t="s">
        <v>51</v>
      </c>
      <c r="G410" s="16" t="s">
        <v>78</v>
      </c>
    </row>
    <row r="411" spans="1:8" x14ac:dyDescent="0.25">
      <c r="A411" s="16" t="s">
        <v>76</v>
      </c>
      <c r="B411" s="40" t="s">
        <v>54</v>
      </c>
      <c r="C411" s="44">
        <f>VLOOKUP(B411,'Validacion (Uso SMA)'!$A$1:$D$4,4,0)</f>
        <v>2</v>
      </c>
      <c r="D411" s="46">
        <v>17.364000000000001</v>
      </c>
      <c r="E411" s="42">
        <v>44805</v>
      </c>
      <c r="F411" s="43" t="s">
        <v>52</v>
      </c>
      <c r="G411" s="16" t="s">
        <v>78</v>
      </c>
    </row>
    <row r="412" spans="1:8" x14ac:dyDescent="0.25">
      <c r="A412" s="16" t="s">
        <v>76</v>
      </c>
      <c r="B412" s="40" t="s">
        <v>50</v>
      </c>
      <c r="C412" s="44">
        <f>VLOOKUP(B412,'Validacion (Uso SMA)'!$A$1:$D$4,4,0)</f>
        <v>3</v>
      </c>
      <c r="D412" s="45">
        <v>3357.8359999999998</v>
      </c>
      <c r="E412" s="42">
        <v>44805</v>
      </c>
      <c r="F412" s="43" t="s">
        <v>53</v>
      </c>
      <c r="G412" s="16" t="s">
        <v>78</v>
      </c>
    </row>
    <row r="413" spans="1:8" x14ac:dyDescent="0.25">
      <c r="A413" s="16" t="s">
        <v>76</v>
      </c>
      <c r="B413" s="40" t="s">
        <v>56</v>
      </c>
      <c r="C413" s="44">
        <f>VLOOKUP(B413,'Validacion (Uso SMA)'!$A$1:$D$4,4,0)</f>
        <v>1</v>
      </c>
      <c r="D413" s="45">
        <v>17.850000000000001</v>
      </c>
      <c r="E413" s="42">
        <v>44842</v>
      </c>
      <c r="F413" s="16" t="s">
        <v>51</v>
      </c>
      <c r="G413" s="16" t="s">
        <v>78</v>
      </c>
    </row>
    <row r="414" spans="1:8" x14ac:dyDescent="0.25">
      <c r="A414" s="16" t="s">
        <v>76</v>
      </c>
      <c r="B414" s="40" t="s">
        <v>54</v>
      </c>
      <c r="C414" s="44">
        <f>VLOOKUP(B414,'Validacion (Uso SMA)'!$A$1:$D$4,4,0)</f>
        <v>2</v>
      </c>
      <c r="D414" s="46">
        <v>17.355</v>
      </c>
      <c r="E414" s="42">
        <v>44842</v>
      </c>
      <c r="F414" s="43" t="s">
        <v>52</v>
      </c>
      <c r="G414" s="16" t="s">
        <v>78</v>
      </c>
    </row>
    <row r="415" spans="1:8" x14ac:dyDescent="0.25">
      <c r="A415" s="16" t="s">
        <v>76</v>
      </c>
      <c r="B415" s="40" t="s">
        <v>50</v>
      </c>
      <c r="C415" s="44">
        <f>VLOOKUP(B415,'Validacion (Uso SMA)'!$A$1:$D$4,4,0)</f>
        <v>3</v>
      </c>
      <c r="D415" s="45">
        <v>3357.8449999999998</v>
      </c>
      <c r="E415" s="42">
        <v>44842</v>
      </c>
      <c r="F415" s="43" t="s">
        <v>53</v>
      </c>
      <c r="G415" s="16" t="s">
        <v>78</v>
      </c>
    </row>
    <row r="416" spans="1:8" x14ac:dyDescent="0.25">
      <c r="A416" s="16" t="s">
        <v>76</v>
      </c>
      <c r="B416" s="40" t="s">
        <v>56</v>
      </c>
      <c r="C416" s="44">
        <f>VLOOKUP(B416,'Validacion (Uso SMA)'!$A$1:$D$4,4,0)</f>
        <v>1</v>
      </c>
      <c r="D416" s="45">
        <v>17.824999999999999</v>
      </c>
      <c r="E416" s="42">
        <v>44871</v>
      </c>
      <c r="F416" s="16" t="s">
        <v>51</v>
      </c>
      <c r="G416" s="16" t="s">
        <v>78</v>
      </c>
    </row>
    <row r="417" spans="1:7" x14ac:dyDescent="0.25">
      <c r="A417" s="16" t="s">
        <v>76</v>
      </c>
      <c r="B417" s="40" t="s">
        <v>54</v>
      </c>
      <c r="C417" s="44">
        <f>VLOOKUP(B417,'Validacion (Uso SMA)'!$A$1:$D$4,4,0)</f>
        <v>2</v>
      </c>
      <c r="D417" s="46">
        <v>17.329999999999998</v>
      </c>
      <c r="E417" s="42">
        <v>44871</v>
      </c>
      <c r="F417" s="43" t="s">
        <v>52</v>
      </c>
      <c r="G417" s="16" t="s">
        <v>78</v>
      </c>
    </row>
    <row r="418" spans="1:7" x14ac:dyDescent="0.25">
      <c r="A418" s="16" t="s">
        <v>76</v>
      </c>
      <c r="B418" s="40" t="s">
        <v>50</v>
      </c>
      <c r="C418" s="44">
        <f>VLOOKUP(B418,'Validacion (Uso SMA)'!$A$1:$D$4,4,0)</f>
        <v>3</v>
      </c>
      <c r="D418" s="45">
        <v>3357.87</v>
      </c>
      <c r="E418" s="42">
        <v>44871</v>
      </c>
      <c r="F418" s="43" t="s">
        <v>53</v>
      </c>
      <c r="G418" s="16" t="s">
        <v>78</v>
      </c>
    </row>
    <row r="419" spans="1:7" x14ac:dyDescent="0.25">
      <c r="A419" s="16" t="s">
        <v>109</v>
      </c>
      <c r="B419" s="40" t="s">
        <v>56</v>
      </c>
      <c r="C419" s="44">
        <f>VLOOKUP(B419,'Validacion (Uso SMA)'!$A$1:$D$4,4,0)</f>
        <v>1</v>
      </c>
      <c r="D419" s="45">
        <v>17.809000000000001</v>
      </c>
      <c r="E419" s="42">
        <v>44907</v>
      </c>
      <c r="F419" s="16" t="s">
        <v>51</v>
      </c>
      <c r="G419" s="16" t="s">
        <v>78</v>
      </c>
    </row>
    <row r="420" spans="1:7" x14ac:dyDescent="0.25">
      <c r="A420" s="16" t="s">
        <v>109</v>
      </c>
      <c r="B420" s="40" t="s">
        <v>54</v>
      </c>
      <c r="C420" s="44">
        <f>VLOOKUP(B420,'Validacion (Uso SMA)'!$A$1:$D$4,4,0)</f>
        <v>2</v>
      </c>
      <c r="D420" s="46">
        <v>17.314</v>
      </c>
      <c r="E420" s="42">
        <v>44907</v>
      </c>
      <c r="F420" s="43" t="s">
        <v>52</v>
      </c>
      <c r="G420" s="16" t="s">
        <v>78</v>
      </c>
    </row>
    <row r="421" spans="1:7" x14ac:dyDescent="0.25">
      <c r="A421" s="16" t="s">
        <v>109</v>
      </c>
      <c r="B421" s="40" t="s">
        <v>50</v>
      </c>
      <c r="C421" s="44">
        <f>VLOOKUP(B421,'Validacion (Uso SMA)'!$A$1:$D$4,4,0)</f>
        <v>3</v>
      </c>
      <c r="D421" s="45">
        <v>3357.8859999999995</v>
      </c>
      <c r="E421" s="42">
        <v>44907</v>
      </c>
      <c r="F421" s="43" t="s">
        <v>53</v>
      </c>
      <c r="G421" s="16" t="s">
        <v>78</v>
      </c>
    </row>
    <row r="422" spans="1:7" x14ac:dyDescent="0.25">
      <c r="A422" s="16" t="s">
        <v>109</v>
      </c>
      <c r="B422" s="40" t="s">
        <v>56</v>
      </c>
      <c r="C422" s="44">
        <f>VLOOKUP(B422,'Validacion (Uso SMA)'!$A$1:$D$4,4,0)</f>
        <v>1</v>
      </c>
      <c r="D422" s="45">
        <v>17.794</v>
      </c>
      <c r="E422" s="42">
        <v>44934</v>
      </c>
      <c r="F422" s="16" t="s">
        <v>51</v>
      </c>
      <c r="G422" s="16" t="s">
        <v>78</v>
      </c>
    </row>
    <row r="423" spans="1:7" x14ac:dyDescent="0.25">
      <c r="A423" s="16" t="s">
        <v>109</v>
      </c>
      <c r="B423" s="40" t="s">
        <v>54</v>
      </c>
      <c r="C423" s="44">
        <f>VLOOKUP(B423,'Validacion (Uso SMA)'!$A$1:$D$4,4,0)</f>
        <v>2</v>
      </c>
      <c r="D423" s="46">
        <v>17.298999999999999</v>
      </c>
      <c r="E423" s="42">
        <v>44934</v>
      </c>
      <c r="F423" s="43" t="s">
        <v>52</v>
      </c>
      <c r="G423" s="16" t="s">
        <v>78</v>
      </c>
    </row>
    <row r="424" spans="1:7" x14ac:dyDescent="0.25">
      <c r="A424" s="16" t="s">
        <v>109</v>
      </c>
      <c r="B424" s="40" t="s">
        <v>50</v>
      </c>
      <c r="C424" s="44">
        <f>VLOOKUP(B424,'Validacion (Uso SMA)'!$A$1:$D$4,4,0)</f>
        <v>3</v>
      </c>
      <c r="D424" s="45">
        <v>3357.9009999999998</v>
      </c>
      <c r="E424" s="42">
        <v>44934</v>
      </c>
      <c r="F424" s="43" t="s">
        <v>53</v>
      </c>
      <c r="G424" s="16" t="s">
        <v>78</v>
      </c>
    </row>
    <row r="425" spans="1:7" x14ac:dyDescent="0.25">
      <c r="A425" s="16" t="s">
        <v>76</v>
      </c>
      <c r="B425" s="40" t="s">
        <v>56</v>
      </c>
      <c r="C425" s="44">
        <f>VLOOKUP(B425,'Validacion (Uso SMA)'!$A$1:$D$4,4,0)</f>
        <v>1</v>
      </c>
      <c r="D425" s="45">
        <v>17.79</v>
      </c>
      <c r="E425" s="42">
        <v>44979</v>
      </c>
      <c r="F425" s="16" t="s">
        <v>51</v>
      </c>
      <c r="G425" s="16" t="s">
        <v>78</v>
      </c>
    </row>
    <row r="426" spans="1:7" x14ac:dyDescent="0.25">
      <c r="A426" s="16" t="s">
        <v>76</v>
      </c>
      <c r="B426" s="40" t="s">
        <v>54</v>
      </c>
      <c r="C426" s="44">
        <f>VLOOKUP(B426,'Validacion (Uso SMA)'!$A$1:$D$4,4,0)</f>
        <v>2</v>
      </c>
      <c r="D426" s="46">
        <v>17.294999999999998</v>
      </c>
      <c r="E426" s="42">
        <v>44979</v>
      </c>
      <c r="F426" s="43" t="s">
        <v>52</v>
      </c>
      <c r="G426" s="16" t="s">
        <v>78</v>
      </c>
    </row>
    <row r="427" spans="1:7" x14ac:dyDescent="0.25">
      <c r="A427" s="16" t="s">
        <v>76</v>
      </c>
      <c r="B427" s="40" t="s">
        <v>50</v>
      </c>
      <c r="C427" s="44">
        <f>VLOOKUP(B427,'Validacion (Uso SMA)'!$A$1:$D$4,4,0)</f>
        <v>3</v>
      </c>
      <c r="D427" s="45">
        <v>3357.9049999999997</v>
      </c>
      <c r="E427" s="42">
        <v>44979</v>
      </c>
      <c r="F427" s="43" t="s">
        <v>53</v>
      </c>
      <c r="G427" s="16" t="s">
        <v>78</v>
      </c>
    </row>
    <row r="428" spans="1:7" x14ac:dyDescent="0.25">
      <c r="A428" s="16" t="s">
        <v>76</v>
      </c>
      <c r="B428" s="40" t="s">
        <v>56</v>
      </c>
      <c r="C428" s="44">
        <f>VLOOKUP(B428,'Validacion (Uso SMA)'!$A$1:$D$4,4,0)</f>
        <v>1</v>
      </c>
      <c r="D428" s="45">
        <v>17.779</v>
      </c>
      <c r="E428" s="42">
        <v>45000</v>
      </c>
      <c r="F428" s="16" t="s">
        <v>51</v>
      </c>
      <c r="G428" s="16" t="s">
        <v>78</v>
      </c>
    </row>
    <row r="429" spans="1:7" x14ac:dyDescent="0.25">
      <c r="A429" s="16" t="s">
        <v>76</v>
      </c>
      <c r="B429" s="40" t="s">
        <v>54</v>
      </c>
      <c r="C429" s="44">
        <f>VLOOKUP(B429,'Validacion (Uso SMA)'!$A$1:$D$4,4,0)</f>
        <v>2</v>
      </c>
      <c r="D429" s="46">
        <v>17.283999999999999</v>
      </c>
      <c r="E429" s="42">
        <v>45000</v>
      </c>
      <c r="F429" s="43" t="s">
        <v>52</v>
      </c>
      <c r="G429" s="16" t="s">
        <v>78</v>
      </c>
    </row>
    <row r="430" spans="1:7" x14ac:dyDescent="0.25">
      <c r="A430" s="16" t="s">
        <v>76</v>
      </c>
      <c r="B430" s="40" t="s">
        <v>50</v>
      </c>
      <c r="C430" s="44">
        <f>VLOOKUP(B430,'Validacion (Uso SMA)'!$A$1:$D$4,4,0)</f>
        <v>3</v>
      </c>
      <c r="D430" s="45">
        <v>3357.9159999999997</v>
      </c>
      <c r="E430" s="42">
        <v>45000</v>
      </c>
      <c r="F430" s="43" t="s">
        <v>53</v>
      </c>
      <c r="G430" s="16" t="s">
        <v>78</v>
      </c>
    </row>
    <row r="431" spans="1:7" x14ac:dyDescent="0.25">
      <c r="A431" s="16" t="s">
        <v>109</v>
      </c>
      <c r="B431" s="40" t="s">
        <v>56</v>
      </c>
      <c r="C431" s="44">
        <f>VLOOKUP(B431,'Validacion (Uso SMA)'!$A$1:$D$4,4,0)</f>
        <v>1</v>
      </c>
      <c r="D431" s="45">
        <v>17.754999999999999</v>
      </c>
      <c r="E431" s="42">
        <v>45024</v>
      </c>
      <c r="F431" s="16" t="s">
        <v>51</v>
      </c>
      <c r="G431" s="16" t="s">
        <v>78</v>
      </c>
    </row>
    <row r="432" spans="1:7" x14ac:dyDescent="0.25">
      <c r="A432" s="16" t="s">
        <v>109</v>
      </c>
      <c r="B432" s="40" t="s">
        <v>54</v>
      </c>
      <c r="C432" s="44">
        <f>VLOOKUP(B432,'Validacion (Uso SMA)'!$A$1:$D$4,4,0)</f>
        <v>2</v>
      </c>
      <c r="D432" s="46">
        <v>17.259999999999998</v>
      </c>
      <c r="E432" s="42">
        <v>45024</v>
      </c>
      <c r="F432" s="43" t="s">
        <v>52</v>
      </c>
      <c r="G432" s="16" t="s">
        <v>78</v>
      </c>
    </row>
    <row r="433" spans="1:8" x14ac:dyDescent="0.25">
      <c r="A433" s="16" t="s">
        <v>109</v>
      </c>
      <c r="B433" s="40" t="s">
        <v>50</v>
      </c>
      <c r="C433" s="44">
        <f>VLOOKUP(B433,'Validacion (Uso SMA)'!$A$1:$D$4,4,0)</f>
        <v>3</v>
      </c>
      <c r="D433" s="45">
        <v>3357.9399999999996</v>
      </c>
      <c r="E433" s="42">
        <v>45024</v>
      </c>
      <c r="F433" s="43" t="s">
        <v>53</v>
      </c>
      <c r="G433" s="16" t="s">
        <v>78</v>
      </c>
    </row>
    <row r="434" spans="1:8" x14ac:dyDescent="0.25">
      <c r="A434" s="16" t="s">
        <v>90</v>
      </c>
      <c r="B434" s="43" t="s">
        <v>56</v>
      </c>
      <c r="C434" s="44">
        <f>VLOOKUP(B434,'Validacion (Uso SMA)'!$A$1:$D$4,4,0)</f>
        <v>1</v>
      </c>
      <c r="D434" s="43"/>
      <c r="E434" s="42">
        <v>44582</v>
      </c>
      <c r="F434" s="16" t="s">
        <v>51</v>
      </c>
      <c r="G434" s="16" t="s">
        <v>78</v>
      </c>
      <c r="H434" s="18" t="s">
        <v>113</v>
      </c>
    </row>
    <row r="435" spans="1:8" x14ac:dyDescent="0.25">
      <c r="A435" s="16" t="s">
        <v>90</v>
      </c>
      <c r="B435" s="43" t="s">
        <v>54</v>
      </c>
      <c r="C435" s="44">
        <f>VLOOKUP(B435,'Validacion (Uso SMA)'!$A$1:$D$4,4,0)</f>
        <v>2</v>
      </c>
      <c r="D435" s="43"/>
      <c r="E435" s="42">
        <v>44582</v>
      </c>
      <c r="F435" s="41" t="s">
        <v>52</v>
      </c>
      <c r="G435" s="16" t="s">
        <v>78</v>
      </c>
      <c r="H435" s="18" t="s">
        <v>113</v>
      </c>
    </row>
    <row r="436" spans="1:8" x14ac:dyDescent="0.25">
      <c r="A436" s="16" t="s">
        <v>90</v>
      </c>
      <c r="B436" s="43" t="s">
        <v>50</v>
      </c>
      <c r="C436" s="44">
        <f>VLOOKUP(B436,'Validacion (Uso SMA)'!$A$1:$D$4,4,0)</f>
        <v>3</v>
      </c>
      <c r="D436" s="43"/>
      <c r="E436" s="42">
        <v>44582</v>
      </c>
      <c r="F436" s="41" t="s">
        <v>53</v>
      </c>
      <c r="G436" s="16" t="s">
        <v>78</v>
      </c>
      <c r="H436" s="18" t="s">
        <v>113</v>
      </c>
    </row>
    <row r="437" spans="1:8" x14ac:dyDescent="0.25">
      <c r="A437" s="16" t="s">
        <v>90</v>
      </c>
      <c r="B437" s="43" t="s">
        <v>56</v>
      </c>
      <c r="C437" s="44">
        <f>VLOOKUP(B437,'Validacion (Uso SMA)'!$A$1:$D$4,4,0)</f>
        <v>1</v>
      </c>
      <c r="D437" s="43"/>
      <c r="E437" s="42">
        <v>44611</v>
      </c>
      <c r="F437" s="16" t="s">
        <v>51</v>
      </c>
      <c r="G437" s="16" t="s">
        <v>78</v>
      </c>
      <c r="H437" s="18" t="s">
        <v>114</v>
      </c>
    </row>
    <row r="438" spans="1:8" x14ac:dyDescent="0.25">
      <c r="A438" s="16" t="s">
        <v>90</v>
      </c>
      <c r="B438" s="43" t="s">
        <v>54</v>
      </c>
      <c r="C438" s="44">
        <f>VLOOKUP(B438,'Validacion (Uso SMA)'!$A$1:$D$4,4,0)</f>
        <v>2</v>
      </c>
      <c r="D438" s="43"/>
      <c r="E438" s="42">
        <v>44611</v>
      </c>
      <c r="F438" s="41" t="s">
        <v>52</v>
      </c>
      <c r="G438" s="16" t="s">
        <v>78</v>
      </c>
      <c r="H438" s="18" t="s">
        <v>114</v>
      </c>
    </row>
    <row r="439" spans="1:8" x14ac:dyDescent="0.25">
      <c r="A439" s="16" t="s">
        <v>90</v>
      </c>
      <c r="B439" s="43" t="s">
        <v>50</v>
      </c>
      <c r="C439" s="44">
        <f>VLOOKUP(B439,'Validacion (Uso SMA)'!$A$1:$D$4,4,0)</f>
        <v>3</v>
      </c>
      <c r="D439" s="43"/>
      <c r="E439" s="42">
        <v>44611</v>
      </c>
      <c r="F439" s="41" t="s">
        <v>53</v>
      </c>
      <c r="G439" s="16" t="s">
        <v>78</v>
      </c>
      <c r="H439" s="18" t="s">
        <v>114</v>
      </c>
    </row>
    <row r="440" spans="1:8" x14ac:dyDescent="0.25">
      <c r="A440" s="16" t="s">
        <v>90</v>
      </c>
      <c r="B440" s="43" t="s">
        <v>56</v>
      </c>
      <c r="C440" s="44">
        <f>VLOOKUP(B440,'Validacion (Uso SMA)'!$A$1:$D$4,4,0)</f>
        <v>1</v>
      </c>
      <c r="D440" s="43"/>
      <c r="E440" s="42">
        <v>44624</v>
      </c>
      <c r="F440" s="16" t="s">
        <v>51</v>
      </c>
      <c r="G440" s="16" t="s">
        <v>78</v>
      </c>
      <c r="H440" s="18" t="s">
        <v>115</v>
      </c>
    </row>
    <row r="441" spans="1:8" x14ac:dyDescent="0.25">
      <c r="A441" s="16" t="s">
        <v>90</v>
      </c>
      <c r="B441" s="43" t="s">
        <v>54</v>
      </c>
      <c r="C441" s="44">
        <f>VLOOKUP(B441,'Validacion (Uso SMA)'!$A$1:$D$4,4,0)</f>
        <v>2</v>
      </c>
      <c r="D441" s="43"/>
      <c r="E441" s="42">
        <v>44624</v>
      </c>
      <c r="F441" s="41" t="s">
        <v>52</v>
      </c>
      <c r="G441" s="16" t="s">
        <v>78</v>
      </c>
      <c r="H441" s="18" t="s">
        <v>115</v>
      </c>
    </row>
    <row r="442" spans="1:8" x14ac:dyDescent="0.25">
      <c r="A442" s="16" t="s">
        <v>90</v>
      </c>
      <c r="B442" s="43" t="s">
        <v>50</v>
      </c>
      <c r="C442" s="44">
        <f>VLOOKUP(B442,'Validacion (Uso SMA)'!$A$1:$D$4,4,0)</f>
        <v>3</v>
      </c>
      <c r="D442" s="43"/>
      <c r="E442" s="42">
        <v>44624</v>
      </c>
      <c r="F442" s="41" t="s">
        <v>53</v>
      </c>
      <c r="G442" s="16" t="s">
        <v>78</v>
      </c>
      <c r="H442" s="18" t="s">
        <v>115</v>
      </c>
    </row>
    <row r="443" spans="1:8" x14ac:dyDescent="0.25">
      <c r="A443" s="16" t="s">
        <v>90</v>
      </c>
      <c r="B443" s="43" t="s">
        <v>56</v>
      </c>
      <c r="C443" s="44">
        <f>VLOOKUP(B443,'Validacion (Uso SMA)'!$A$1:$D$4,4,0)</f>
        <v>1</v>
      </c>
      <c r="D443" s="43"/>
      <c r="E443" s="42">
        <v>44660</v>
      </c>
      <c r="F443" s="16" t="s">
        <v>51</v>
      </c>
      <c r="G443" s="16" t="s">
        <v>78</v>
      </c>
      <c r="H443" s="18" t="s">
        <v>101</v>
      </c>
    </row>
    <row r="444" spans="1:8" x14ac:dyDescent="0.25">
      <c r="A444" s="16" t="s">
        <v>90</v>
      </c>
      <c r="B444" s="43" t="s">
        <v>54</v>
      </c>
      <c r="C444" s="44">
        <f>VLOOKUP(B444,'Validacion (Uso SMA)'!$A$1:$D$4,4,0)</f>
        <v>2</v>
      </c>
      <c r="D444" s="43"/>
      <c r="E444" s="42">
        <v>44660</v>
      </c>
      <c r="F444" s="41" t="s">
        <v>52</v>
      </c>
      <c r="G444" s="16" t="s">
        <v>78</v>
      </c>
      <c r="H444" s="18" t="s">
        <v>101</v>
      </c>
    </row>
    <row r="445" spans="1:8" x14ac:dyDescent="0.25">
      <c r="A445" s="16" t="s">
        <v>90</v>
      </c>
      <c r="B445" s="43" t="s">
        <v>50</v>
      </c>
      <c r="C445" s="44">
        <f>VLOOKUP(B445,'Validacion (Uso SMA)'!$A$1:$D$4,4,0)</f>
        <v>3</v>
      </c>
      <c r="D445" s="43"/>
      <c r="E445" s="42">
        <v>44660</v>
      </c>
      <c r="F445" s="41" t="s">
        <v>53</v>
      </c>
      <c r="G445" s="16" t="s">
        <v>78</v>
      </c>
      <c r="H445" s="18" t="s">
        <v>101</v>
      </c>
    </row>
    <row r="446" spans="1:8" x14ac:dyDescent="0.25">
      <c r="A446" s="16" t="s">
        <v>90</v>
      </c>
      <c r="B446" s="18" t="s">
        <v>56</v>
      </c>
      <c r="C446" s="44">
        <f>VLOOKUP(B446,'Validacion (Uso SMA)'!$A$1:$D$4,4,0)</f>
        <v>1</v>
      </c>
      <c r="E446" s="42">
        <v>44689</v>
      </c>
      <c r="F446" s="16" t="s">
        <v>51</v>
      </c>
      <c r="G446" s="16" t="s">
        <v>78</v>
      </c>
      <c r="H446" s="18" t="s">
        <v>79</v>
      </c>
    </row>
    <row r="447" spans="1:8" x14ac:dyDescent="0.25">
      <c r="A447" s="16" t="s">
        <v>90</v>
      </c>
      <c r="B447" s="18" t="s">
        <v>54</v>
      </c>
      <c r="C447" s="44">
        <f>VLOOKUP(B447,'Validacion (Uso SMA)'!$A$1:$D$4,4,0)</f>
        <v>2</v>
      </c>
      <c r="E447" s="42">
        <v>44689</v>
      </c>
      <c r="F447" s="16" t="s">
        <v>52</v>
      </c>
      <c r="G447" s="16" t="s">
        <v>78</v>
      </c>
      <c r="H447" s="18" t="s">
        <v>79</v>
      </c>
    </row>
    <row r="448" spans="1:8" x14ac:dyDescent="0.25">
      <c r="A448" s="16" t="s">
        <v>90</v>
      </c>
      <c r="B448" s="18" t="s">
        <v>50</v>
      </c>
      <c r="C448" s="44">
        <f>VLOOKUP(B448,'Validacion (Uso SMA)'!$A$1:$D$4,4,0)</f>
        <v>3</v>
      </c>
      <c r="E448" s="42">
        <v>44689</v>
      </c>
      <c r="F448" s="16" t="s">
        <v>53</v>
      </c>
      <c r="G448" s="16" t="s">
        <v>78</v>
      </c>
      <c r="H448" s="18" t="s">
        <v>79</v>
      </c>
    </row>
    <row r="449" spans="1:8" x14ac:dyDescent="0.25">
      <c r="A449" s="16" t="s">
        <v>90</v>
      </c>
      <c r="B449" s="40" t="s">
        <v>56</v>
      </c>
      <c r="C449" s="44">
        <f>VLOOKUP(B449,'Validacion (Uso SMA)'!$A$1:$D$4,4,0)</f>
        <v>1</v>
      </c>
      <c r="D449" s="45"/>
      <c r="E449" s="42">
        <v>44713</v>
      </c>
      <c r="F449" s="16" t="s">
        <v>51</v>
      </c>
      <c r="G449" s="16" t="s">
        <v>78</v>
      </c>
      <c r="H449" s="18" t="s">
        <v>101</v>
      </c>
    </row>
    <row r="450" spans="1:8" x14ac:dyDescent="0.25">
      <c r="A450" s="16" t="s">
        <v>90</v>
      </c>
      <c r="B450" s="40" t="s">
        <v>54</v>
      </c>
      <c r="C450" s="44">
        <f>VLOOKUP(B450,'Validacion (Uso SMA)'!$A$1:$D$4,4,0)</f>
        <v>2</v>
      </c>
      <c r="D450" s="46"/>
      <c r="E450" s="42">
        <v>44713</v>
      </c>
      <c r="F450" s="43" t="s">
        <v>52</v>
      </c>
      <c r="G450" s="16" t="s">
        <v>78</v>
      </c>
      <c r="H450" s="18" t="s">
        <v>101</v>
      </c>
    </row>
    <row r="451" spans="1:8" x14ac:dyDescent="0.25">
      <c r="A451" s="16" t="s">
        <v>90</v>
      </c>
      <c r="B451" s="40" t="s">
        <v>50</v>
      </c>
      <c r="C451" s="44">
        <f>VLOOKUP(B451,'Validacion (Uso SMA)'!$A$1:$D$4,4,0)</f>
        <v>3</v>
      </c>
      <c r="D451" s="45"/>
      <c r="E451" s="42">
        <v>44713</v>
      </c>
      <c r="F451" s="43" t="s">
        <v>53</v>
      </c>
      <c r="G451" s="16" t="s">
        <v>78</v>
      </c>
      <c r="H451" s="18" t="s">
        <v>101</v>
      </c>
    </row>
    <row r="452" spans="1:8" x14ac:dyDescent="0.25">
      <c r="A452" s="16" t="s">
        <v>90</v>
      </c>
      <c r="B452" s="18" t="s">
        <v>56</v>
      </c>
      <c r="C452" s="44">
        <f>VLOOKUP(B452,'Validacion (Uso SMA)'!$A$1:$D$4,4,0)</f>
        <v>1</v>
      </c>
      <c r="E452" s="42">
        <v>44768</v>
      </c>
      <c r="F452" s="16" t="s">
        <v>51</v>
      </c>
      <c r="G452" s="16" t="s">
        <v>78</v>
      </c>
      <c r="H452" s="18" t="s">
        <v>104</v>
      </c>
    </row>
    <row r="453" spans="1:8" x14ac:dyDescent="0.25">
      <c r="A453" s="16" t="s">
        <v>90</v>
      </c>
      <c r="B453" s="18" t="s">
        <v>54</v>
      </c>
      <c r="C453" s="44">
        <f>VLOOKUP(B453,'Validacion (Uso SMA)'!$A$1:$D$4,4,0)</f>
        <v>2</v>
      </c>
      <c r="E453" s="42">
        <v>44768</v>
      </c>
      <c r="F453" s="16" t="s">
        <v>52</v>
      </c>
      <c r="G453" s="16" t="s">
        <v>78</v>
      </c>
      <c r="H453" s="18" t="s">
        <v>104</v>
      </c>
    </row>
    <row r="454" spans="1:8" x14ac:dyDescent="0.25">
      <c r="A454" s="16" t="s">
        <v>90</v>
      </c>
      <c r="B454" s="18" t="s">
        <v>50</v>
      </c>
      <c r="C454" s="44">
        <f>VLOOKUP(B454,'Validacion (Uso SMA)'!$A$1:$D$4,4,0)</f>
        <v>3</v>
      </c>
      <c r="E454" s="42">
        <v>44768</v>
      </c>
      <c r="F454" s="16" t="s">
        <v>53</v>
      </c>
      <c r="G454" s="16" t="s">
        <v>78</v>
      </c>
      <c r="H454" s="18" t="s">
        <v>104</v>
      </c>
    </row>
    <row r="455" spans="1:8" x14ac:dyDescent="0.25">
      <c r="A455" s="16" t="s">
        <v>90</v>
      </c>
      <c r="B455" s="18" t="s">
        <v>56</v>
      </c>
      <c r="C455" s="44">
        <f>VLOOKUP(B455,'Validacion (Uso SMA)'!$A$1:$D$4,4,0)</f>
        <v>1</v>
      </c>
      <c r="E455" s="42">
        <v>44799</v>
      </c>
      <c r="F455" s="16" t="s">
        <v>51</v>
      </c>
      <c r="G455" s="16" t="s">
        <v>78</v>
      </c>
      <c r="H455" s="18" t="s">
        <v>101</v>
      </c>
    </row>
    <row r="456" spans="1:8" x14ac:dyDescent="0.25">
      <c r="A456" s="16" t="s">
        <v>90</v>
      </c>
      <c r="B456" s="18" t="s">
        <v>54</v>
      </c>
      <c r="C456" s="44">
        <f>VLOOKUP(B456,'Validacion (Uso SMA)'!$A$1:$D$4,4,0)</f>
        <v>2</v>
      </c>
      <c r="E456" s="42">
        <v>44799</v>
      </c>
      <c r="F456" s="16" t="s">
        <v>52</v>
      </c>
      <c r="G456" s="16" t="s">
        <v>78</v>
      </c>
      <c r="H456" s="18" t="s">
        <v>101</v>
      </c>
    </row>
    <row r="457" spans="1:8" x14ac:dyDescent="0.25">
      <c r="A457" s="16" t="s">
        <v>90</v>
      </c>
      <c r="B457" s="18" t="s">
        <v>50</v>
      </c>
      <c r="C457" s="44">
        <f>VLOOKUP(B457,'Validacion (Uso SMA)'!$A$1:$D$4,4,0)</f>
        <v>3</v>
      </c>
      <c r="E457" s="42">
        <v>44799</v>
      </c>
      <c r="F457" s="16" t="s">
        <v>53</v>
      </c>
      <c r="G457" s="16" t="s">
        <v>78</v>
      </c>
      <c r="H457" s="18" t="s">
        <v>101</v>
      </c>
    </row>
    <row r="458" spans="1:8" x14ac:dyDescent="0.25">
      <c r="A458" s="16" t="s">
        <v>90</v>
      </c>
      <c r="B458" s="18" t="s">
        <v>56</v>
      </c>
      <c r="C458" s="44">
        <f>VLOOKUP(B458,'Validacion (Uso SMA)'!$A$1:$D$4,4,0)</f>
        <v>1</v>
      </c>
      <c r="E458" s="42">
        <v>44823</v>
      </c>
      <c r="F458" s="16" t="s">
        <v>51</v>
      </c>
      <c r="G458" s="16" t="s">
        <v>78</v>
      </c>
      <c r="H458" s="18" t="s">
        <v>101</v>
      </c>
    </row>
    <row r="459" spans="1:8" x14ac:dyDescent="0.25">
      <c r="A459" s="16" t="s">
        <v>90</v>
      </c>
      <c r="B459" s="18" t="s">
        <v>54</v>
      </c>
      <c r="C459" s="44">
        <f>VLOOKUP(B459,'Validacion (Uso SMA)'!$A$1:$D$4,4,0)</f>
        <v>2</v>
      </c>
      <c r="E459" s="42">
        <v>44823</v>
      </c>
      <c r="F459" s="16" t="s">
        <v>52</v>
      </c>
      <c r="G459" s="16" t="s">
        <v>78</v>
      </c>
      <c r="H459" s="18" t="s">
        <v>101</v>
      </c>
    </row>
    <row r="460" spans="1:8" x14ac:dyDescent="0.25">
      <c r="A460" s="16" t="s">
        <v>90</v>
      </c>
      <c r="B460" s="18" t="s">
        <v>50</v>
      </c>
      <c r="C460" s="44">
        <f>VLOOKUP(B460,'Validacion (Uso SMA)'!$A$1:$D$4,4,0)</f>
        <v>3</v>
      </c>
      <c r="E460" s="42">
        <v>44823</v>
      </c>
      <c r="F460" s="16" t="s">
        <v>53</v>
      </c>
      <c r="G460" s="16" t="s">
        <v>78</v>
      </c>
      <c r="H460" s="18" t="s">
        <v>101</v>
      </c>
    </row>
    <row r="461" spans="1:8" x14ac:dyDescent="0.25">
      <c r="A461" s="16" t="s">
        <v>90</v>
      </c>
      <c r="B461" s="43" t="s">
        <v>56</v>
      </c>
      <c r="C461" s="44">
        <f>VLOOKUP(B461,'Validacion (Uso SMA)'!$A$1:$D$4,4,0)</f>
        <v>1</v>
      </c>
      <c r="D461" s="43"/>
      <c r="E461" s="42">
        <v>44850</v>
      </c>
      <c r="F461" s="16" t="s">
        <v>51</v>
      </c>
      <c r="G461" s="16" t="s">
        <v>78</v>
      </c>
      <c r="H461" s="18" t="s">
        <v>101</v>
      </c>
    </row>
    <row r="462" spans="1:8" x14ac:dyDescent="0.25">
      <c r="A462" s="16" t="s">
        <v>90</v>
      </c>
      <c r="B462" s="43" t="s">
        <v>54</v>
      </c>
      <c r="C462" s="44">
        <f>VLOOKUP(B462,'Validacion (Uso SMA)'!$A$1:$D$4,4,0)</f>
        <v>2</v>
      </c>
      <c r="D462" s="43"/>
      <c r="E462" s="42">
        <v>44850</v>
      </c>
      <c r="F462" s="41" t="s">
        <v>52</v>
      </c>
      <c r="G462" s="16" t="s">
        <v>78</v>
      </c>
      <c r="H462" s="18" t="s">
        <v>101</v>
      </c>
    </row>
    <row r="463" spans="1:8" x14ac:dyDescent="0.25">
      <c r="A463" s="16" t="s">
        <v>90</v>
      </c>
      <c r="B463" s="43" t="s">
        <v>50</v>
      </c>
      <c r="C463" s="44">
        <f>VLOOKUP(B463,'Validacion (Uso SMA)'!$A$1:$D$4,4,0)</f>
        <v>3</v>
      </c>
      <c r="D463" s="43"/>
      <c r="E463" s="42">
        <v>44850</v>
      </c>
      <c r="F463" s="41" t="s">
        <v>53</v>
      </c>
      <c r="G463" s="16" t="s">
        <v>78</v>
      </c>
      <c r="H463" s="18" t="s">
        <v>101</v>
      </c>
    </row>
    <row r="464" spans="1:8" x14ac:dyDescent="0.25">
      <c r="A464" s="16" t="s">
        <v>90</v>
      </c>
      <c r="B464" s="18" t="s">
        <v>56</v>
      </c>
      <c r="C464" s="44">
        <f>VLOOKUP(B464,'Validacion (Uso SMA)'!$A$1:$D$4,4,0)</f>
        <v>1</v>
      </c>
      <c r="E464" s="42">
        <v>44893</v>
      </c>
      <c r="F464" s="16" t="s">
        <v>51</v>
      </c>
      <c r="G464" s="16" t="s">
        <v>78</v>
      </c>
      <c r="H464" s="18" t="s">
        <v>101</v>
      </c>
    </row>
    <row r="465" spans="1:8" x14ac:dyDescent="0.25">
      <c r="A465" s="16" t="s">
        <v>90</v>
      </c>
      <c r="B465" s="18" t="s">
        <v>54</v>
      </c>
      <c r="C465" s="44">
        <f>VLOOKUP(B465,'Validacion (Uso SMA)'!$A$1:$D$4,4,0)</f>
        <v>2</v>
      </c>
      <c r="E465" s="42">
        <v>44893</v>
      </c>
      <c r="F465" s="16" t="s">
        <v>52</v>
      </c>
      <c r="G465" s="16" t="s">
        <v>78</v>
      </c>
      <c r="H465" s="18" t="s">
        <v>101</v>
      </c>
    </row>
    <row r="466" spans="1:8" x14ac:dyDescent="0.25">
      <c r="A466" s="16" t="s">
        <v>90</v>
      </c>
      <c r="B466" s="18" t="s">
        <v>50</v>
      </c>
      <c r="C466" s="44">
        <f>VLOOKUP(B466,'Validacion (Uso SMA)'!$A$1:$D$4,4,0)</f>
        <v>3</v>
      </c>
      <c r="E466" s="42">
        <v>44893</v>
      </c>
      <c r="F466" s="16" t="s">
        <v>53</v>
      </c>
      <c r="G466" s="16" t="s">
        <v>78</v>
      </c>
      <c r="H466" s="18" t="s">
        <v>101</v>
      </c>
    </row>
    <row r="467" spans="1:8" x14ac:dyDescent="0.25">
      <c r="A467" s="16" t="s">
        <v>90</v>
      </c>
      <c r="B467" s="18" t="s">
        <v>56</v>
      </c>
      <c r="C467" s="44">
        <f>VLOOKUP(B467,'Validacion (Uso SMA)'!$A$1:$D$4,4,0)</f>
        <v>1</v>
      </c>
      <c r="E467" s="42">
        <v>44905</v>
      </c>
      <c r="F467" s="16" t="s">
        <v>51</v>
      </c>
      <c r="G467" s="16" t="s">
        <v>78</v>
      </c>
      <c r="H467" s="18" t="s">
        <v>101</v>
      </c>
    </row>
    <row r="468" spans="1:8" x14ac:dyDescent="0.25">
      <c r="A468" s="16" t="s">
        <v>90</v>
      </c>
      <c r="B468" s="18" t="s">
        <v>54</v>
      </c>
      <c r="C468" s="44">
        <f>VLOOKUP(B468,'Validacion (Uso SMA)'!$A$1:$D$4,4,0)</f>
        <v>2</v>
      </c>
      <c r="E468" s="42">
        <v>44905</v>
      </c>
      <c r="F468" s="16" t="s">
        <v>52</v>
      </c>
      <c r="G468" s="16" t="s">
        <v>78</v>
      </c>
      <c r="H468" s="18" t="s">
        <v>101</v>
      </c>
    </row>
    <row r="469" spans="1:8" x14ac:dyDescent="0.25">
      <c r="A469" s="16" t="s">
        <v>90</v>
      </c>
      <c r="B469" s="18" t="s">
        <v>50</v>
      </c>
      <c r="C469" s="44">
        <f>VLOOKUP(B469,'Validacion (Uso SMA)'!$A$1:$D$4,4,0)</f>
        <v>3</v>
      </c>
      <c r="E469" s="42">
        <v>44905</v>
      </c>
      <c r="F469" s="16" t="s">
        <v>53</v>
      </c>
      <c r="G469" s="16" t="s">
        <v>78</v>
      </c>
      <c r="H469" s="18" t="s">
        <v>101</v>
      </c>
    </row>
    <row r="470" spans="1:8" x14ac:dyDescent="0.25">
      <c r="A470" s="16" t="s">
        <v>90</v>
      </c>
      <c r="B470" s="18" t="s">
        <v>56</v>
      </c>
      <c r="C470" s="44">
        <f>VLOOKUP(B470,'Validacion (Uso SMA)'!$A$1:$D$4,4,0)</f>
        <v>1</v>
      </c>
      <c r="E470" s="42">
        <v>44934</v>
      </c>
      <c r="F470" s="16" t="s">
        <v>51</v>
      </c>
      <c r="G470" s="16" t="s">
        <v>78</v>
      </c>
      <c r="H470" s="18" t="s">
        <v>101</v>
      </c>
    </row>
    <row r="471" spans="1:8" x14ac:dyDescent="0.25">
      <c r="A471" s="16" t="s">
        <v>90</v>
      </c>
      <c r="B471" s="18" t="s">
        <v>54</v>
      </c>
      <c r="C471" s="44">
        <f>VLOOKUP(B471,'Validacion (Uso SMA)'!$A$1:$D$4,4,0)</f>
        <v>2</v>
      </c>
      <c r="E471" s="42">
        <v>44934</v>
      </c>
      <c r="F471" s="16" t="s">
        <v>52</v>
      </c>
      <c r="G471" s="16" t="s">
        <v>78</v>
      </c>
      <c r="H471" s="18" t="s">
        <v>101</v>
      </c>
    </row>
    <row r="472" spans="1:8" x14ac:dyDescent="0.25">
      <c r="A472" s="16" t="s">
        <v>90</v>
      </c>
      <c r="B472" s="18" t="s">
        <v>50</v>
      </c>
      <c r="C472" s="44">
        <f>VLOOKUP(B472,'Validacion (Uso SMA)'!$A$1:$D$4,4,0)</f>
        <v>3</v>
      </c>
      <c r="E472" s="42">
        <v>44934</v>
      </c>
      <c r="F472" s="16" t="s">
        <v>53</v>
      </c>
      <c r="G472" s="16" t="s">
        <v>78</v>
      </c>
      <c r="H472" s="18" t="s">
        <v>101</v>
      </c>
    </row>
    <row r="473" spans="1:8" x14ac:dyDescent="0.25">
      <c r="A473" s="16" t="s">
        <v>90</v>
      </c>
      <c r="B473" s="18" t="s">
        <v>56</v>
      </c>
      <c r="C473" s="44">
        <f>VLOOKUP(B473,'Validacion (Uso SMA)'!$A$1:$D$4,4,0)</f>
        <v>1</v>
      </c>
      <c r="E473" s="42">
        <v>44969</v>
      </c>
      <c r="F473" s="16" t="s">
        <v>51</v>
      </c>
      <c r="G473" s="16" t="s">
        <v>78</v>
      </c>
      <c r="H473" s="18" t="s">
        <v>101</v>
      </c>
    </row>
    <row r="474" spans="1:8" x14ac:dyDescent="0.25">
      <c r="A474" s="16" t="s">
        <v>90</v>
      </c>
      <c r="B474" s="18" t="s">
        <v>54</v>
      </c>
      <c r="C474" s="44">
        <f>VLOOKUP(B474,'Validacion (Uso SMA)'!$A$1:$D$4,4,0)</f>
        <v>2</v>
      </c>
      <c r="E474" s="42">
        <v>44969</v>
      </c>
      <c r="F474" s="16" t="s">
        <v>52</v>
      </c>
      <c r="G474" s="16" t="s">
        <v>78</v>
      </c>
      <c r="H474" s="18" t="s">
        <v>101</v>
      </c>
    </row>
    <row r="475" spans="1:8" x14ac:dyDescent="0.25">
      <c r="A475" s="16" t="s">
        <v>90</v>
      </c>
      <c r="B475" s="18" t="s">
        <v>50</v>
      </c>
      <c r="C475" s="44">
        <f>VLOOKUP(B475,'Validacion (Uso SMA)'!$A$1:$D$4,4,0)</f>
        <v>3</v>
      </c>
      <c r="E475" s="42">
        <v>44969</v>
      </c>
      <c r="F475" s="16" t="s">
        <v>53</v>
      </c>
      <c r="G475" s="16" t="s">
        <v>78</v>
      </c>
      <c r="H475" s="18" t="s">
        <v>101</v>
      </c>
    </row>
    <row r="476" spans="1:8" x14ac:dyDescent="0.25">
      <c r="A476" s="16" t="s">
        <v>90</v>
      </c>
      <c r="B476" s="18" t="s">
        <v>56</v>
      </c>
      <c r="C476" s="44">
        <f>VLOOKUP(B476,'Validacion (Uso SMA)'!$A$1:$D$4,4,0)</f>
        <v>1</v>
      </c>
      <c r="E476" s="42">
        <v>45003</v>
      </c>
      <c r="F476" s="16" t="s">
        <v>51</v>
      </c>
      <c r="G476" s="16" t="s">
        <v>78</v>
      </c>
      <c r="H476" s="18" t="s">
        <v>101</v>
      </c>
    </row>
    <row r="477" spans="1:8" x14ac:dyDescent="0.25">
      <c r="A477" s="16" t="s">
        <v>90</v>
      </c>
      <c r="B477" s="18" t="s">
        <v>54</v>
      </c>
      <c r="C477" s="44">
        <f>VLOOKUP(B477,'Validacion (Uso SMA)'!$A$1:$D$4,4,0)</f>
        <v>2</v>
      </c>
      <c r="E477" s="42">
        <v>45003</v>
      </c>
      <c r="F477" s="16" t="s">
        <v>52</v>
      </c>
      <c r="G477" s="16" t="s">
        <v>78</v>
      </c>
      <c r="H477" s="18" t="s">
        <v>101</v>
      </c>
    </row>
    <row r="478" spans="1:8" x14ac:dyDescent="0.25">
      <c r="A478" s="16" t="s">
        <v>90</v>
      </c>
      <c r="B478" s="18" t="s">
        <v>50</v>
      </c>
      <c r="C478" s="44">
        <f>VLOOKUP(B478,'Validacion (Uso SMA)'!$A$1:$D$4,4,0)</f>
        <v>3</v>
      </c>
      <c r="E478" s="42">
        <v>45003</v>
      </c>
      <c r="F478" s="16" t="s">
        <v>53</v>
      </c>
      <c r="G478" s="16" t="s">
        <v>78</v>
      </c>
      <c r="H478" s="18" t="s">
        <v>101</v>
      </c>
    </row>
    <row r="479" spans="1:8" x14ac:dyDescent="0.25">
      <c r="A479" s="16" t="s">
        <v>90</v>
      </c>
      <c r="B479" s="18" t="s">
        <v>56</v>
      </c>
      <c r="C479" s="44">
        <f>VLOOKUP(B479,'Validacion (Uso SMA)'!$A$1:$D$4,4,0)</f>
        <v>1</v>
      </c>
      <c r="E479" s="42">
        <v>45024</v>
      </c>
      <c r="F479" s="16" t="s">
        <v>51</v>
      </c>
      <c r="G479" s="16" t="s">
        <v>78</v>
      </c>
      <c r="H479" s="18" t="s">
        <v>101</v>
      </c>
    </row>
    <row r="480" spans="1:8" x14ac:dyDescent="0.25">
      <c r="A480" s="16" t="s">
        <v>90</v>
      </c>
      <c r="B480" s="18" t="s">
        <v>54</v>
      </c>
      <c r="C480" s="44">
        <f>VLOOKUP(B480,'Validacion (Uso SMA)'!$A$1:$D$4,4,0)</f>
        <v>2</v>
      </c>
      <c r="E480" s="42">
        <v>45024</v>
      </c>
      <c r="F480" s="16" t="s">
        <v>52</v>
      </c>
      <c r="G480" s="16" t="s">
        <v>78</v>
      </c>
      <c r="H480" s="18" t="s">
        <v>101</v>
      </c>
    </row>
    <row r="481" spans="1:8" x14ac:dyDescent="0.25">
      <c r="A481" s="16" t="s">
        <v>90</v>
      </c>
      <c r="B481" s="18" t="s">
        <v>50</v>
      </c>
      <c r="C481" s="44">
        <f>VLOOKUP(B481,'Validacion (Uso SMA)'!$A$1:$D$4,4,0)</f>
        <v>3</v>
      </c>
      <c r="E481" s="42">
        <v>45024</v>
      </c>
      <c r="F481" s="16" t="s">
        <v>53</v>
      </c>
      <c r="G481" s="16" t="s">
        <v>78</v>
      </c>
      <c r="H481" s="18" t="s">
        <v>101</v>
      </c>
    </row>
    <row r="482" spans="1:8" x14ac:dyDescent="0.25">
      <c r="A482" s="16" t="s">
        <v>77</v>
      </c>
      <c r="B482" s="43" t="s">
        <v>56</v>
      </c>
      <c r="C482" s="44">
        <f>VLOOKUP(B482,'Validacion (Uso SMA)'!$A$1:$D$4,4,0)</f>
        <v>1</v>
      </c>
      <c r="D482" s="43">
        <v>17.085000000000001</v>
      </c>
      <c r="E482" s="42">
        <v>44563</v>
      </c>
      <c r="F482" s="16" t="s">
        <v>51</v>
      </c>
      <c r="G482" s="16" t="s">
        <v>78</v>
      </c>
    </row>
    <row r="483" spans="1:8" x14ac:dyDescent="0.25">
      <c r="A483" s="16" t="s">
        <v>77</v>
      </c>
      <c r="B483" s="43" t="s">
        <v>54</v>
      </c>
      <c r="C483" s="44">
        <f>VLOOKUP(B483,'Validacion (Uso SMA)'!$A$1:$D$4,4,0)</f>
        <v>2</v>
      </c>
      <c r="D483" s="43">
        <v>16.577000000000002</v>
      </c>
      <c r="E483" s="42">
        <v>44563</v>
      </c>
      <c r="F483" s="41" t="s">
        <v>52</v>
      </c>
      <c r="G483" s="16" t="s">
        <v>78</v>
      </c>
    </row>
    <row r="484" spans="1:8" x14ac:dyDescent="0.25">
      <c r="A484" s="16" t="s">
        <v>77</v>
      </c>
      <c r="B484" s="43" t="s">
        <v>50</v>
      </c>
      <c r="C484" s="44">
        <f>VLOOKUP(B484,'Validacion (Uso SMA)'!$A$1:$D$4,4,0)</f>
        <v>3</v>
      </c>
      <c r="D484" s="43">
        <v>3358.6229999999996</v>
      </c>
      <c r="E484" s="42">
        <v>44563</v>
      </c>
      <c r="F484" s="41" t="s">
        <v>53</v>
      </c>
      <c r="G484" s="16" t="s">
        <v>78</v>
      </c>
    </row>
    <row r="485" spans="1:8" x14ac:dyDescent="0.25">
      <c r="A485" s="16" t="s">
        <v>77</v>
      </c>
      <c r="B485" s="43" t="s">
        <v>56</v>
      </c>
      <c r="C485" s="44">
        <f>VLOOKUP(B485,'Validacion (Uso SMA)'!$A$1:$D$4,4,0)</f>
        <v>1</v>
      </c>
      <c r="D485" s="43">
        <v>17.062000000000001</v>
      </c>
      <c r="E485" s="42">
        <v>44612</v>
      </c>
      <c r="F485" s="16" t="s">
        <v>51</v>
      </c>
      <c r="G485" s="16" t="s">
        <v>78</v>
      </c>
    </row>
    <row r="486" spans="1:8" x14ac:dyDescent="0.25">
      <c r="A486" s="16" t="s">
        <v>77</v>
      </c>
      <c r="B486" s="43" t="s">
        <v>54</v>
      </c>
      <c r="C486" s="44">
        <f>VLOOKUP(B486,'Validacion (Uso SMA)'!$A$1:$D$4,4,0)</f>
        <v>2</v>
      </c>
      <c r="D486" s="43">
        <v>16.554000000000002</v>
      </c>
      <c r="E486" s="42">
        <v>44612</v>
      </c>
      <c r="F486" s="41" t="s">
        <v>52</v>
      </c>
      <c r="G486" s="16" t="s">
        <v>78</v>
      </c>
    </row>
    <row r="487" spans="1:8" x14ac:dyDescent="0.25">
      <c r="A487" s="16" t="s">
        <v>77</v>
      </c>
      <c r="B487" s="43" t="s">
        <v>50</v>
      </c>
      <c r="C487" s="44">
        <f>VLOOKUP(B487,'Validacion (Uso SMA)'!$A$1:$D$4,4,0)</f>
        <v>3</v>
      </c>
      <c r="D487" s="43">
        <v>3358.6459999999997</v>
      </c>
      <c r="E487" s="42">
        <v>44612</v>
      </c>
      <c r="F487" s="41" t="s">
        <v>53</v>
      </c>
      <c r="G487" s="16" t="s">
        <v>78</v>
      </c>
    </row>
    <row r="488" spans="1:8" x14ac:dyDescent="0.25">
      <c r="A488" s="16" t="s">
        <v>77</v>
      </c>
      <c r="B488" s="18" t="s">
        <v>56</v>
      </c>
      <c r="C488" s="44">
        <f>VLOOKUP(B488,'Validacion (Uso SMA)'!$A$1:$D$4,4,0)</f>
        <v>1</v>
      </c>
      <c r="D488" s="18">
        <v>17.05</v>
      </c>
      <c r="E488" s="42">
        <v>44634</v>
      </c>
      <c r="F488" s="16" t="s">
        <v>51</v>
      </c>
      <c r="G488" s="16" t="s">
        <v>78</v>
      </c>
    </row>
    <row r="489" spans="1:8" x14ac:dyDescent="0.25">
      <c r="A489" s="16" t="s">
        <v>77</v>
      </c>
      <c r="B489" s="18" t="s">
        <v>54</v>
      </c>
      <c r="C489" s="44">
        <f>VLOOKUP(B489,'Validacion (Uso SMA)'!$A$1:$D$4,4,0)</f>
        <v>2</v>
      </c>
      <c r="D489" s="18">
        <v>16.542000000000002</v>
      </c>
      <c r="E489" s="42">
        <v>44634</v>
      </c>
      <c r="F489" s="16" t="s">
        <v>52</v>
      </c>
      <c r="G489" s="16" t="s">
        <v>78</v>
      </c>
    </row>
    <row r="490" spans="1:8" x14ac:dyDescent="0.25">
      <c r="A490" s="16" t="s">
        <v>77</v>
      </c>
      <c r="B490" s="18" t="s">
        <v>50</v>
      </c>
      <c r="C490" s="44">
        <f>VLOOKUP(B490,'Validacion (Uso SMA)'!$A$1:$D$4,4,0)</f>
        <v>3</v>
      </c>
      <c r="D490" s="18">
        <v>3358.6579999999994</v>
      </c>
      <c r="E490" s="42">
        <v>44634</v>
      </c>
      <c r="F490" s="16" t="s">
        <v>53</v>
      </c>
      <c r="G490" s="16" t="s">
        <v>78</v>
      </c>
    </row>
    <row r="491" spans="1:8" x14ac:dyDescent="0.25">
      <c r="A491" s="16" t="s">
        <v>77</v>
      </c>
      <c r="B491" s="43" t="s">
        <v>56</v>
      </c>
      <c r="C491" s="44">
        <f>VLOOKUP(B491,'Validacion (Uso SMA)'!$A$1:$D$4,4,0)</f>
        <v>1</v>
      </c>
      <c r="D491" s="43">
        <v>17.03</v>
      </c>
      <c r="E491" s="42">
        <v>44660</v>
      </c>
      <c r="F491" s="16" t="s">
        <v>51</v>
      </c>
      <c r="G491" s="16" t="s">
        <v>78</v>
      </c>
    </row>
    <row r="492" spans="1:8" x14ac:dyDescent="0.25">
      <c r="A492" s="16" t="s">
        <v>77</v>
      </c>
      <c r="B492" s="43" t="s">
        <v>54</v>
      </c>
      <c r="C492" s="44">
        <f>VLOOKUP(B492,'Validacion (Uso SMA)'!$A$1:$D$4,4,0)</f>
        <v>2</v>
      </c>
      <c r="D492" s="43">
        <v>16.522000000000002</v>
      </c>
      <c r="E492" s="42">
        <v>44660</v>
      </c>
      <c r="F492" s="41" t="s">
        <v>52</v>
      </c>
      <c r="G492" s="16" t="s">
        <v>78</v>
      </c>
    </row>
    <row r="493" spans="1:8" x14ac:dyDescent="0.25">
      <c r="A493" s="16" t="s">
        <v>77</v>
      </c>
      <c r="B493" s="43" t="s">
        <v>50</v>
      </c>
      <c r="C493" s="44">
        <f>VLOOKUP(B493,'Validacion (Uso SMA)'!$A$1:$D$4,4,0)</f>
        <v>3</v>
      </c>
      <c r="D493" s="43">
        <v>3358.6779999999994</v>
      </c>
      <c r="E493" s="42">
        <v>44660</v>
      </c>
      <c r="F493" s="41" t="s">
        <v>53</v>
      </c>
      <c r="G493" s="16" t="s">
        <v>78</v>
      </c>
    </row>
    <row r="494" spans="1:8" x14ac:dyDescent="0.25">
      <c r="A494" s="16" t="s">
        <v>77</v>
      </c>
      <c r="B494" s="43" t="s">
        <v>56</v>
      </c>
      <c r="C494" s="44">
        <f>VLOOKUP(B494,'Validacion (Uso SMA)'!$A$1:$D$4,4,0)</f>
        <v>1</v>
      </c>
      <c r="D494" s="43">
        <v>17.010000000000002</v>
      </c>
      <c r="E494" s="42">
        <v>44689</v>
      </c>
      <c r="F494" s="16" t="s">
        <v>51</v>
      </c>
      <c r="G494" s="16" t="s">
        <v>78</v>
      </c>
    </row>
    <row r="495" spans="1:8" x14ac:dyDescent="0.25">
      <c r="A495" s="16" t="s">
        <v>77</v>
      </c>
      <c r="B495" s="43" t="s">
        <v>54</v>
      </c>
      <c r="C495" s="44">
        <f>VLOOKUP(B495,'Validacion (Uso SMA)'!$A$1:$D$4,4,0)</f>
        <v>2</v>
      </c>
      <c r="D495" s="43">
        <v>16.502000000000002</v>
      </c>
      <c r="E495" s="42">
        <v>44689</v>
      </c>
      <c r="F495" s="41" t="s">
        <v>52</v>
      </c>
      <c r="G495" s="16" t="s">
        <v>78</v>
      </c>
    </row>
    <row r="496" spans="1:8" x14ac:dyDescent="0.25">
      <c r="A496" s="16" t="s">
        <v>77</v>
      </c>
      <c r="B496" s="43" t="s">
        <v>50</v>
      </c>
      <c r="C496" s="44">
        <f>VLOOKUP(B496,'Validacion (Uso SMA)'!$A$1:$D$4,4,0)</f>
        <v>3</v>
      </c>
      <c r="D496" s="43">
        <v>3358.6979999999994</v>
      </c>
      <c r="E496" s="42">
        <v>44689</v>
      </c>
      <c r="F496" s="41" t="s">
        <v>53</v>
      </c>
      <c r="G496" s="16" t="s">
        <v>78</v>
      </c>
    </row>
    <row r="497" spans="1:8" x14ac:dyDescent="0.25">
      <c r="A497" s="16" t="s">
        <v>77</v>
      </c>
      <c r="B497" s="43" t="s">
        <v>56</v>
      </c>
      <c r="C497" s="44">
        <f>VLOOKUP(B497,'Validacion (Uso SMA)'!$A$1:$D$4,4,0)</f>
        <v>1</v>
      </c>
      <c r="D497" s="43">
        <v>16.995000000000001</v>
      </c>
      <c r="E497" s="42">
        <v>44713</v>
      </c>
      <c r="F497" s="16" t="s">
        <v>51</v>
      </c>
      <c r="G497" s="16" t="s">
        <v>78</v>
      </c>
    </row>
    <row r="498" spans="1:8" x14ac:dyDescent="0.25">
      <c r="A498" s="16" t="s">
        <v>77</v>
      </c>
      <c r="B498" s="43" t="s">
        <v>54</v>
      </c>
      <c r="C498" s="44">
        <f>VLOOKUP(B498,'Validacion (Uso SMA)'!$A$1:$D$4,4,0)</f>
        <v>2</v>
      </c>
      <c r="D498" s="43">
        <v>16.487000000000002</v>
      </c>
      <c r="E498" s="42">
        <v>44713</v>
      </c>
      <c r="F498" s="41" t="s">
        <v>52</v>
      </c>
      <c r="G498" s="16" t="s">
        <v>78</v>
      </c>
    </row>
    <row r="499" spans="1:8" x14ac:dyDescent="0.25">
      <c r="A499" s="16" t="s">
        <v>77</v>
      </c>
      <c r="B499" s="43" t="s">
        <v>50</v>
      </c>
      <c r="C499" s="44">
        <f>VLOOKUP(B499,'Validacion (Uso SMA)'!$A$1:$D$4,4,0)</f>
        <v>3</v>
      </c>
      <c r="D499" s="43">
        <v>3358.7129999999997</v>
      </c>
      <c r="E499" s="42">
        <v>44713</v>
      </c>
      <c r="F499" s="41" t="s">
        <v>53</v>
      </c>
      <c r="G499" s="16" t="s">
        <v>78</v>
      </c>
    </row>
    <row r="500" spans="1:8" x14ac:dyDescent="0.25">
      <c r="A500" s="16" t="s">
        <v>77</v>
      </c>
      <c r="B500" s="43" t="s">
        <v>56</v>
      </c>
      <c r="C500" s="44">
        <f>VLOOKUP(B500,'Validacion (Uso SMA)'!$A$1:$D$4,4,0)</f>
        <v>1</v>
      </c>
      <c r="D500" s="43"/>
      <c r="E500" s="42">
        <v>44768</v>
      </c>
      <c r="F500" s="16" t="s">
        <v>51</v>
      </c>
      <c r="G500" s="16" t="s">
        <v>78</v>
      </c>
      <c r="H500" s="18" t="s">
        <v>110</v>
      </c>
    </row>
    <row r="501" spans="1:8" x14ac:dyDescent="0.25">
      <c r="A501" s="16" t="s">
        <v>77</v>
      </c>
      <c r="B501" s="43" t="s">
        <v>54</v>
      </c>
      <c r="C501" s="44">
        <f>VLOOKUP(B501,'Validacion (Uso SMA)'!$A$1:$D$4,4,0)</f>
        <v>2</v>
      </c>
      <c r="D501" s="43"/>
      <c r="E501" s="42">
        <v>44768</v>
      </c>
      <c r="F501" s="41" t="s">
        <v>52</v>
      </c>
      <c r="G501" s="16" t="s">
        <v>78</v>
      </c>
      <c r="H501" s="18" t="s">
        <v>110</v>
      </c>
    </row>
    <row r="502" spans="1:8" x14ac:dyDescent="0.25">
      <c r="A502" s="16" t="s">
        <v>77</v>
      </c>
      <c r="B502" s="43" t="s">
        <v>50</v>
      </c>
      <c r="C502" s="44">
        <f>VLOOKUP(B502,'Validacion (Uso SMA)'!$A$1:$D$4,4,0)</f>
        <v>3</v>
      </c>
      <c r="D502" s="43"/>
      <c r="E502" s="42">
        <v>44768</v>
      </c>
      <c r="F502" s="41" t="s">
        <v>53</v>
      </c>
      <c r="G502" s="16" t="s">
        <v>78</v>
      </c>
      <c r="H502" s="18" t="s">
        <v>110</v>
      </c>
    </row>
    <row r="503" spans="1:8" x14ac:dyDescent="0.25">
      <c r="A503" s="16" t="s">
        <v>77</v>
      </c>
      <c r="B503" s="43" t="s">
        <v>56</v>
      </c>
      <c r="C503" s="44">
        <f>VLOOKUP(B503,'Validacion (Uso SMA)'!$A$1:$D$4,4,0)</f>
        <v>1</v>
      </c>
      <c r="D503" s="43">
        <v>16.945</v>
      </c>
      <c r="E503" s="42">
        <v>44799</v>
      </c>
      <c r="F503" s="16" t="s">
        <v>51</v>
      </c>
      <c r="G503" s="16" t="s">
        <v>78</v>
      </c>
    </row>
    <row r="504" spans="1:8" x14ac:dyDescent="0.25">
      <c r="A504" s="16" t="s">
        <v>77</v>
      </c>
      <c r="B504" s="43" t="s">
        <v>54</v>
      </c>
      <c r="C504" s="44">
        <f>VLOOKUP(B504,'Validacion (Uso SMA)'!$A$1:$D$4,4,0)</f>
        <v>2</v>
      </c>
      <c r="D504" s="43">
        <v>16.437000000000001</v>
      </c>
      <c r="E504" s="42">
        <v>44799</v>
      </c>
      <c r="F504" s="41" t="s">
        <v>52</v>
      </c>
      <c r="G504" s="16" t="s">
        <v>78</v>
      </c>
    </row>
    <row r="505" spans="1:8" x14ac:dyDescent="0.25">
      <c r="A505" s="16" t="s">
        <v>77</v>
      </c>
      <c r="B505" s="43" t="s">
        <v>50</v>
      </c>
      <c r="C505" s="44">
        <f>VLOOKUP(B505,'Validacion (Uso SMA)'!$A$1:$D$4,4,0)</f>
        <v>3</v>
      </c>
      <c r="D505" s="43">
        <v>3358.7629999999995</v>
      </c>
      <c r="E505" s="42">
        <v>44799</v>
      </c>
      <c r="F505" s="41" t="s">
        <v>53</v>
      </c>
      <c r="G505" s="16" t="s">
        <v>78</v>
      </c>
    </row>
    <row r="506" spans="1:8" x14ac:dyDescent="0.25">
      <c r="A506" s="16" t="s">
        <v>77</v>
      </c>
      <c r="B506" s="43" t="s">
        <v>56</v>
      </c>
      <c r="C506" s="44">
        <f>VLOOKUP(B506,'Validacion (Uso SMA)'!$A$1:$D$4,4,0)</f>
        <v>1</v>
      </c>
      <c r="D506" s="43">
        <v>16.954999999999998</v>
      </c>
      <c r="E506" s="42">
        <v>44805</v>
      </c>
      <c r="F506" s="16" t="s">
        <v>51</v>
      </c>
      <c r="G506" s="16" t="s">
        <v>78</v>
      </c>
    </row>
    <row r="507" spans="1:8" x14ac:dyDescent="0.25">
      <c r="A507" s="16" t="s">
        <v>77</v>
      </c>
      <c r="B507" s="43" t="s">
        <v>54</v>
      </c>
      <c r="C507" s="44">
        <f>VLOOKUP(B507,'Validacion (Uso SMA)'!$A$1:$D$4,4,0)</f>
        <v>2</v>
      </c>
      <c r="D507" s="43">
        <v>16.446999999999999</v>
      </c>
      <c r="E507" s="42">
        <v>44805</v>
      </c>
      <c r="F507" s="41" t="s">
        <v>52</v>
      </c>
      <c r="G507" s="16" t="s">
        <v>78</v>
      </c>
    </row>
    <row r="508" spans="1:8" x14ac:dyDescent="0.25">
      <c r="A508" s="16" t="s">
        <v>77</v>
      </c>
      <c r="B508" s="43" t="s">
        <v>50</v>
      </c>
      <c r="C508" s="44">
        <f>VLOOKUP(B508,'Validacion (Uso SMA)'!$A$1:$D$4,4,0)</f>
        <v>3</v>
      </c>
      <c r="D508" s="43">
        <v>3358.7529999999997</v>
      </c>
      <c r="E508" s="42">
        <v>44805</v>
      </c>
      <c r="F508" s="41" t="s">
        <v>53</v>
      </c>
      <c r="G508" s="16" t="s">
        <v>78</v>
      </c>
    </row>
    <row r="509" spans="1:8" x14ac:dyDescent="0.25">
      <c r="A509" s="16" t="s">
        <v>111</v>
      </c>
      <c r="B509" s="43" t="s">
        <v>56</v>
      </c>
      <c r="C509" s="44">
        <f>VLOOKUP(B509,'Validacion (Uso SMA)'!$A$1:$D$4,4,0)</f>
        <v>1</v>
      </c>
      <c r="D509" s="43">
        <v>16.933</v>
      </c>
      <c r="E509" s="42">
        <v>44863</v>
      </c>
      <c r="F509" s="16" t="s">
        <v>51</v>
      </c>
      <c r="G509" s="16" t="s">
        <v>78</v>
      </c>
    </row>
    <row r="510" spans="1:8" x14ac:dyDescent="0.25">
      <c r="A510" s="16" t="s">
        <v>111</v>
      </c>
      <c r="B510" s="43" t="s">
        <v>54</v>
      </c>
      <c r="C510" s="44">
        <f>VLOOKUP(B510,'Validacion (Uso SMA)'!$A$1:$D$4,4,0)</f>
        <v>2</v>
      </c>
      <c r="D510" s="43">
        <v>16.425000000000001</v>
      </c>
      <c r="E510" s="42">
        <v>44863</v>
      </c>
      <c r="F510" s="41" t="s">
        <v>52</v>
      </c>
      <c r="G510" s="16" t="s">
        <v>78</v>
      </c>
    </row>
    <row r="511" spans="1:8" x14ac:dyDescent="0.25">
      <c r="A511" s="16" t="s">
        <v>111</v>
      </c>
      <c r="B511" s="43" t="s">
        <v>50</v>
      </c>
      <c r="C511" s="44">
        <f>VLOOKUP(B511,'Validacion (Uso SMA)'!$A$1:$D$4,4,0)</f>
        <v>3</v>
      </c>
      <c r="D511" s="43">
        <v>3358.7749999999996</v>
      </c>
      <c r="E511" s="42">
        <v>44863</v>
      </c>
      <c r="F511" s="41" t="s">
        <v>53</v>
      </c>
      <c r="G511" s="16" t="s">
        <v>78</v>
      </c>
    </row>
    <row r="512" spans="1:8" x14ac:dyDescent="0.25">
      <c r="A512" s="16" t="s">
        <v>111</v>
      </c>
      <c r="B512" s="18" t="s">
        <v>56</v>
      </c>
      <c r="C512" s="44">
        <f>VLOOKUP(B512,'Validacion (Uso SMA)'!$A$1:$D$4,4,0)</f>
        <v>1</v>
      </c>
      <c r="D512" s="18">
        <v>16.899000000000001</v>
      </c>
      <c r="E512" s="42">
        <v>44892</v>
      </c>
      <c r="F512" s="16" t="s">
        <v>51</v>
      </c>
      <c r="G512" s="16" t="s">
        <v>78</v>
      </c>
    </row>
    <row r="513" spans="1:7" x14ac:dyDescent="0.25">
      <c r="A513" s="16" t="s">
        <v>111</v>
      </c>
      <c r="B513" s="18" t="s">
        <v>54</v>
      </c>
      <c r="C513" s="44">
        <f>VLOOKUP(B513,'Validacion (Uso SMA)'!$A$1:$D$4,4,0)</f>
        <v>2</v>
      </c>
      <c r="D513" s="18">
        <v>16.391000000000002</v>
      </c>
      <c r="E513" s="42">
        <v>44892</v>
      </c>
      <c r="F513" s="16" t="s">
        <v>52</v>
      </c>
      <c r="G513" s="16" t="s">
        <v>78</v>
      </c>
    </row>
    <row r="514" spans="1:7" x14ac:dyDescent="0.25">
      <c r="A514" s="16" t="s">
        <v>111</v>
      </c>
      <c r="B514" s="18" t="s">
        <v>50</v>
      </c>
      <c r="C514" s="44">
        <f>VLOOKUP(B514,'Validacion (Uso SMA)'!$A$1:$D$4,4,0)</f>
        <v>3</v>
      </c>
      <c r="D514" s="18">
        <v>3358.8089999999997</v>
      </c>
      <c r="E514" s="42">
        <v>44892</v>
      </c>
      <c r="F514" s="16" t="s">
        <v>53</v>
      </c>
      <c r="G514" s="16" t="s">
        <v>78</v>
      </c>
    </row>
    <row r="515" spans="1:7" x14ac:dyDescent="0.25">
      <c r="A515" s="16" t="s">
        <v>111</v>
      </c>
      <c r="B515" s="18" t="s">
        <v>56</v>
      </c>
      <c r="C515" s="44">
        <f>VLOOKUP(B515,'Validacion (Uso SMA)'!$A$1:$D$4,4,0)</f>
        <v>1</v>
      </c>
      <c r="D515" s="18">
        <v>16.899999999999999</v>
      </c>
      <c r="E515" s="42">
        <v>44907</v>
      </c>
      <c r="F515" s="16" t="s">
        <v>51</v>
      </c>
      <c r="G515" s="16" t="s">
        <v>78</v>
      </c>
    </row>
    <row r="516" spans="1:7" x14ac:dyDescent="0.25">
      <c r="A516" s="16" t="s">
        <v>111</v>
      </c>
      <c r="B516" s="18" t="s">
        <v>54</v>
      </c>
      <c r="C516" s="44">
        <f>VLOOKUP(B516,'Validacion (Uso SMA)'!$A$1:$D$4,4,0)</f>
        <v>2</v>
      </c>
      <c r="D516" s="18">
        <v>16.391999999999999</v>
      </c>
      <c r="E516" s="42">
        <v>44907</v>
      </c>
      <c r="F516" s="16" t="s">
        <v>52</v>
      </c>
      <c r="G516" s="16" t="s">
        <v>78</v>
      </c>
    </row>
    <row r="517" spans="1:7" x14ac:dyDescent="0.25">
      <c r="A517" s="16" t="s">
        <v>111</v>
      </c>
      <c r="B517" s="18" t="s">
        <v>50</v>
      </c>
      <c r="C517" s="44">
        <f>VLOOKUP(B517,'Validacion (Uso SMA)'!$A$1:$D$4,4,0)</f>
        <v>3</v>
      </c>
      <c r="D517" s="18">
        <v>3358.8079999999995</v>
      </c>
      <c r="E517" s="42">
        <v>44907</v>
      </c>
      <c r="F517" s="16" t="s">
        <v>53</v>
      </c>
      <c r="G517" s="16" t="s">
        <v>78</v>
      </c>
    </row>
    <row r="518" spans="1:7" x14ac:dyDescent="0.25">
      <c r="A518" s="16" t="s">
        <v>111</v>
      </c>
      <c r="B518" s="18" t="s">
        <v>56</v>
      </c>
      <c r="C518" s="44">
        <f>VLOOKUP(B518,'Validacion (Uso SMA)'!$A$1:$D$4,4,0)</f>
        <v>1</v>
      </c>
      <c r="D518" s="18">
        <v>16.89</v>
      </c>
      <c r="E518" s="42">
        <v>44934</v>
      </c>
      <c r="F518" s="16" t="s">
        <v>51</v>
      </c>
      <c r="G518" s="16" t="s">
        <v>78</v>
      </c>
    </row>
    <row r="519" spans="1:7" x14ac:dyDescent="0.25">
      <c r="A519" s="16" t="s">
        <v>111</v>
      </c>
      <c r="B519" s="18" t="s">
        <v>54</v>
      </c>
      <c r="C519" s="44">
        <f>VLOOKUP(B519,'Validacion (Uso SMA)'!$A$1:$D$4,4,0)</f>
        <v>2</v>
      </c>
      <c r="D519" s="18">
        <v>16.382000000000001</v>
      </c>
      <c r="E519" s="42">
        <v>44934</v>
      </c>
      <c r="F519" s="16" t="s">
        <v>52</v>
      </c>
      <c r="G519" s="16" t="s">
        <v>78</v>
      </c>
    </row>
    <row r="520" spans="1:7" x14ac:dyDescent="0.25">
      <c r="A520" s="16" t="s">
        <v>111</v>
      </c>
      <c r="B520" s="18" t="s">
        <v>50</v>
      </c>
      <c r="C520" s="44">
        <f>VLOOKUP(B520,'Validacion (Uso SMA)'!$A$1:$D$4,4,0)</f>
        <v>3</v>
      </c>
      <c r="D520" s="18">
        <v>3358.8179999999998</v>
      </c>
      <c r="E520" s="42">
        <v>44934</v>
      </c>
      <c r="F520" s="16" t="s">
        <v>53</v>
      </c>
      <c r="G520" s="16" t="s">
        <v>78</v>
      </c>
    </row>
    <row r="521" spans="1:7" x14ac:dyDescent="0.25">
      <c r="A521" s="16" t="s">
        <v>77</v>
      </c>
      <c r="B521" s="18" t="s">
        <v>56</v>
      </c>
      <c r="C521" s="44">
        <f>VLOOKUP(B521,'Validacion (Uso SMA)'!$A$1:$D$4,4,0)</f>
        <v>1</v>
      </c>
      <c r="D521" s="18">
        <v>16.88</v>
      </c>
      <c r="E521" s="42">
        <v>44969</v>
      </c>
      <c r="F521" s="16" t="s">
        <v>51</v>
      </c>
      <c r="G521" s="16" t="s">
        <v>78</v>
      </c>
    </row>
    <row r="522" spans="1:7" x14ac:dyDescent="0.25">
      <c r="A522" s="16" t="s">
        <v>77</v>
      </c>
      <c r="B522" s="18" t="s">
        <v>54</v>
      </c>
      <c r="C522" s="44">
        <f>VLOOKUP(B522,'Validacion (Uso SMA)'!$A$1:$D$4,4,0)</f>
        <v>2</v>
      </c>
      <c r="D522" s="18">
        <v>16.372</v>
      </c>
      <c r="E522" s="42">
        <v>44969</v>
      </c>
      <c r="F522" s="16" t="s">
        <v>52</v>
      </c>
      <c r="G522" s="16" t="s">
        <v>78</v>
      </c>
    </row>
    <row r="523" spans="1:7" x14ac:dyDescent="0.25">
      <c r="A523" s="16" t="s">
        <v>77</v>
      </c>
      <c r="B523" s="18" t="s">
        <v>50</v>
      </c>
      <c r="C523" s="44">
        <f>VLOOKUP(B523,'Validacion (Uso SMA)'!$A$1:$D$4,4,0)</f>
        <v>3</v>
      </c>
      <c r="D523" s="18">
        <v>3358.8279999999995</v>
      </c>
      <c r="E523" s="42">
        <v>44969</v>
      </c>
      <c r="F523" s="16" t="s">
        <v>53</v>
      </c>
      <c r="G523" s="16" t="s">
        <v>78</v>
      </c>
    </row>
    <row r="524" spans="1:7" x14ac:dyDescent="0.25">
      <c r="A524" s="16" t="s">
        <v>77</v>
      </c>
      <c r="B524" s="18" t="s">
        <v>56</v>
      </c>
      <c r="C524" s="44">
        <f>VLOOKUP(B524,'Validacion (Uso SMA)'!$A$1:$D$4,4,0)</f>
        <v>1</v>
      </c>
      <c r="D524" s="18">
        <v>16.866</v>
      </c>
      <c r="E524" s="42">
        <v>45000</v>
      </c>
      <c r="F524" s="16" t="s">
        <v>51</v>
      </c>
      <c r="G524" s="16" t="s">
        <v>78</v>
      </c>
    </row>
    <row r="525" spans="1:7" x14ac:dyDescent="0.25">
      <c r="A525" s="16" t="s">
        <v>77</v>
      </c>
      <c r="B525" s="18" t="s">
        <v>54</v>
      </c>
      <c r="C525" s="44">
        <f>VLOOKUP(B525,'Validacion (Uso SMA)'!$A$1:$D$4,4,0)</f>
        <v>2</v>
      </c>
      <c r="D525" s="18">
        <v>16.358000000000001</v>
      </c>
      <c r="E525" s="42">
        <v>45000</v>
      </c>
      <c r="F525" s="16" t="s">
        <v>52</v>
      </c>
      <c r="G525" s="16" t="s">
        <v>78</v>
      </c>
    </row>
    <row r="526" spans="1:7" x14ac:dyDescent="0.25">
      <c r="A526" s="16" t="s">
        <v>77</v>
      </c>
      <c r="B526" s="18" t="s">
        <v>50</v>
      </c>
      <c r="C526" s="44">
        <f>VLOOKUP(B526,'Validacion (Uso SMA)'!$A$1:$D$4,4,0)</f>
        <v>3</v>
      </c>
      <c r="D526" s="18">
        <v>3358.8419999999996</v>
      </c>
      <c r="E526" s="42">
        <v>45000</v>
      </c>
      <c r="F526" s="16" t="s">
        <v>53</v>
      </c>
      <c r="G526" s="16" t="s">
        <v>78</v>
      </c>
    </row>
    <row r="527" spans="1:7" x14ac:dyDescent="0.25">
      <c r="A527" s="16" t="s">
        <v>111</v>
      </c>
      <c r="B527" s="18" t="s">
        <v>56</v>
      </c>
      <c r="C527" s="44">
        <f>VLOOKUP(B527,'Validacion (Uso SMA)'!$A$1:$D$4,4,0)</f>
        <v>1</v>
      </c>
      <c r="D527" s="18">
        <v>16.850000000000001</v>
      </c>
      <c r="E527" s="42">
        <v>45024</v>
      </c>
      <c r="F527" s="16" t="s">
        <v>51</v>
      </c>
      <c r="G527" s="16" t="s">
        <v>78</v>
      </c>
    </row>
    <row r="528" spans="1:7" x14ac:dyDescent="0.25">
      <c r="A528" s="16" t="s">
        <v>111</v>
      </c>
      <c r="B528" s="18" t="s">
        <v>54</v>
      </c>
      <c r="C528" s="44">
        <f>VLOOKUP(B528,'Validacion (Uso SMA)'!$A$1:$D$4,4,0)</f>
        <v>2</v>
      </c>
      <c r="D528" s="18">
        <v>16.342000000000002</v>
      </c>
      <c r="E528" s="42">
        <v>45024</v>
      </c>
      <c r="F528" s="16" t="s">
        <v>52</v>
      </c>
      <c r="G528" s="16" t="s">
        <v>78</v>
      </c>
    </row>
    <row r="529" spans="1:7" x14ac:dyDescent="0.25">
      <c r="A529" s="16" t="s">
        <v>111</v>
      </c>
      <c r="B529" s="18" t="s">
        <v>50</v>
      </c>
      <c r="C529" s="44">
        <f>VLOOKUP(B529,'Validacion (Uso SMA)'!$A$1:$D$4,4,0)</f>
        <v>3</v>
      </c>
      <c r="D529" s="18">
        <v>3358.8579999999997</v>
      </c>
      <c r="E529" s="42">
        <v>45024</v>
      </c>
      <c r="F529" s="16" t="s">
        <v>53</v>
      </c>
      <c r="G529" s="16" t="s">
        <v>78</v>
      </c>
    </row>
    <row r="530" spans="1:7" x14ac:dyDescent="0.25">
      <c r="A530" s="16" t="s">
        <v>91</v>
      </c>
      <c r="B530" s="18" t="s">
        <v>56</v>
      </c>
      <c r="C530" s="44">
        <f>VLOOKUP(B530,'Validacion (Uso SMA)'!$A$1:$D$4,4,0)</f>
        <v>1</v>
      </c>
      <c r="D530" s="18">
        <v>64.561000000000007</v>
      </c>
      <c r="E530" s="42">
        <v>44582</v>
      </c>
      <c r="F530" s="16" t="s">
        <v>51</v>
      </c>
      <c r="G530" s="16" t="s">
        <v>78</v>
      </c>
    </row>
    <row r="531" spans="1:7" x14ac:dyDescent="0.25">
      <c r="A531" s="16" t="s">
        <v>91</v>
      </c>
      <c r="B531" s="18" t="s">
        <v>54</v>
      </c>
      <c r="C531" s="44">
        <f>VLOOKUP(B531,'Validacion (Uso SMA)'!$A$1:$D$4,4,0)</f>
        <v>2</v>
      </c>
      <c r="D531" s="18">
        <v>64.191000000000003</v>
      </c>
      <c r="E531" s="42">
        <v>44582</v>
      </c>
      <c r="F531" s="16" t="s">
        <v>52</v>
      </c>
      <c r="G531" s="16" t="s">
        <v>78</v>
      </c>
    </row>
    <row r="532" spans="1:7" x14ac:dyDescent="0.25">
      <c r="A532" s="16" t="s">
        <v>91</v>
      </c>
      <c r="B532" s="18" t="s">
        <v>50</v>
      </c>
      <c r="C532" s="44">
        <f>VLOOKUP(B532,'Validacion (Uso SMA)'!$A$1:$D$4,4,0)</f>
        <v>3</v>
      </c>
      <c r="D532" s="18">
        <v>3362.4089999999997</v>
      </c>
      <c r="E532" s="42">
        <v>44582</v>
      </c>
      <c r="F532" s="16" t="s">
        <v>53</v>
      </c>
      <c r="G532" s="16" t="s">
        <v>78</v>
      </c>
    </row>
    <row r="533" spans="1:7" x14ac:dyDescent="0.25">
      <c r="A533" s="16" t="s">
        <v>91</v>
      </c>
      <c r="B533" s="18" t="s">
        <v>56</v>
      </c>
      <c r="C533" s="44">
        <f>VLOOKUP(B533,'Validacion (Uso SMA)'!$A$1:$D$4,4,0)</f>
        <v>1</v>
      </c>
      <c r="D533" s="18">
        <v>64.558000000000007</v>
      </c>
      <c r="E533" s="42">
        <v>44611</v>
      </c>
      <c r="F533" s="16" t="s">
        <v>51</v>
      </c>
      <c r="G533" s="16" t="s">
        <v>78</v>
      </c>
    </row>
    <row r="534" spans="1:7" x14ac:dyDescent="0.25">
      <c r="A534" s="16" t="s">
        <v>91</v>
      </c>
      <c r="B534" s="18" t="s">
        <v>54</v>
      </c>
      <c r="C534" s="44">
        <f>VLOOKUP(B534,'Validacion (Uso SMA)'!$A$1:$D$4,4,0)</f>
        <v>2</v>
      </c>
      <c r="D534" s="18">
        <v>64.188000000000002</v>
      </c>
      <c r="E534" s="42">
        <v>44611</v>
      </c>
      <c r="F534" s="16" t="s">
        <v>52</v>
      </c>
      <c r="G534" s="16" t="s">
        <v>78</v>
      </c>
    </row>
    <row r="535" spans="1:7" x14ac:dyDescent="0.25">
      <c r="A535" s="16" t="s">
        <v>91</v>
      </c>
      <c r="B535" s="18" t="s">
        <v>50</v>
      </c>
      <c r="C535" s="44">
        <f>VLOOKUP(B535,'Validacion (Uso SMA)'!$A$1:$D$4,4,0)</f>
        <v>3</v>
      </c>
      <c r="D535" s="18">
        <v>3362.4119999999998</v>
      </c>
      <c r="E535" s="42">
        <v>44611</v>
      </c>
      <c r="F535" s="16" t="s">
        <v>53</v>
      </c>
      <c r="G535" s="16" t="s">
        <v>78</v>
      </c>
    </row>
    <row r="536" spans="1:7" x14ac:dyDescent="0.25">
      <c r="A536" s="16" t="s">
        <v>91</v>
      </c>
      <c r="B536" s="18" t="s">
        <v>56</v>
      </c>
      <c r="C536" s="44">
        <f>VLOOKUP(B536,'Validacion (Uso SMA)'!$A$1:$D$4,4,0)</f>
        <v>1</v>
      </c>
      <c r="D536" s="18">
        <v>64.561000000000007</v>
      </c>
      <c r="E536" s="42">
        <v>44624</v>
      </c>
      <c r="F536" s="16" t="s">
        <v>51</v>
      </c>
      <c r="G536" s="16" t="s">
        <v>78</v>
      </c>
    </row>
    <row r="537" spans="1:7" x14ac:dyDescent="0.25">
      <c r="A537" s="16" t="s">
        <v>91</v>
      </c>
      <c r="B537" s="18" t="s">
        <v>54</v>
      </c>
      <c r="C537" s="44">
        <f>VLOOKUP(B537,'Validacion (Uso SMA)'!$A$1:$D$4,4,0)</f>
        <v>2</v>
      </c>
      <c r="D537" s="18">
        <v>64.191000000000003</v>
      </c>
      <c r="E537" s="42">
        <v>44624</v>
      </c>
      <c r="F537" s="16" t="s">
        <v>52</v>
      </c>
      <c r="G537" s="16" t="s">
        <v>78</v>
      </c>
    </row>
    <row r="538" spans="1:7" x14ac:dyDescent="0.25">
      <c r="A538" s="16" t="s">
        <v>91</v>
      </c>
      <c r="B538" s="18" t="s">
        <v>50</v>
      </c>
      <c r="C538" s="44">
        <f>VLOOKUP(B538,'Validacion (Uso SMA)'!$A$1:$D$4,4,0)</f>
        <v>3</v>
      </c>
      <c r="D538" s="18">
        <v>3362.4089999999997</v>
      </c>
      <c r="E538" s="42">
        <v>44624</v>
      </c>
      <c r="F538" s="16" t="s">
        <v>53</v>
      </c>
      <c r="G538" s="16" t="s">
        <v>78</v>
      </c>
    </row>
    <row r="539" spans="1:7" x14ac:dyDescent="0.25">
      <c r="A539" s="16" t="s">
        <v>91</v>
      </c>
      <c r="B539" s="18" t="s">
        <v>56</v>
      </c>
      <c r="C539" s="44">
        <f>VLOOKUP(B539,'Validacion (Uso SMA)'!$A$1:$D$4,4,0)</f>
        <v>1</v>
      </c>
      <c r="D539" s="18">
        <v>64.510000000000005</v>
      </c>
      <c r="E539" s="42">
        <v>44661</v>
      </c>
      <c r="F539" s="16" t="s">
        <v>51</v>
      </c>
      <c r="G539" s="16" t="s">
        <v>78</v>
      </c>
    </row>
    <row r="540" spans="1:7" x14ac:dyDescent="0.25">
      <c r="A540" s="16" t="s">
        <v>91</v>
      </c>
      <c r="B540" s="18" t="s">
        <v>54</v>
      </c>
      <c r="C540" s="44">
        <f>VLOOKUP(B540,'Validacion (Uso SMA)'!$A$1:$D$4,4,0)</f>
        <v>2</v>
      </c>
      <c r="D540" s="18">
        <v>64.14</v>
      </c>
      <c r="E540" s="42">
        <v>44661</v>
      </c>
      <c r="F540" s="16" t="s">
        <v>52</v>
      </c>
      <c r="G540" s="16" t="s">
        <v>78</v>
      </c>
    </row>
    <row r="541" spans="1:7" x14ac:dyDescent="0.25">
      <c r="A541" s="16" t="s">
        <v>91</v>
      </c>
      <c r="B541" s="18" t="s">
        <v>50</v>
      </c>
      <c r="C541" s="44">
        <f>VLOOKUP(B541,'Validacion (Uso SMA)'!$A$1:$D$4,4,0)</f>
        <v>3</v>
      </c>
      <c r="D541" s="18">
        <v>3362.4599999999996</v>
      </c>
      <c r="E541" s="42">
        <v>44661</v>
      </c>
      <c r="F541" s="16" t="s">
        <v>53</v>
      </c>
      <c r="G541" s="16" t="s">
        <v>78</v>
      </c>
    </row>
    <row r="542" spans="1:7" x14ac:dyDescent="0.25">
      <c r="A542" s="16" t="s">
        <v>91</v>
      </c>
      <c r="B542" s="43" t="s">
        <v>56</v>
      </c>
      <c r="C542" s="44">
        <f>VLOOKUP(B542,'Validacion (Uso SMA)'!$A$1:$D$4,4,0)</f>
        <v>1</v>
      </c>
      <c r="D542" s="43">
        <v>64.558000000000007</v>
      </c>
      <c r="E542" s="42">
        <v>44689</v>
      </c>
      <c r="F542" s="16" t="s">
        <v>51</v>
      </c>
      <c r="G542" s="16" t="s">
        <v>78</v>
      </c>
    </row>
    <row r="543" spans="1:7" x14ac:dyDescent="0.25">
      <c r="A543" s="16" t="s">
        <v>91</v>
      </c>
      <c r="B543" s="43" t="s">
        <v>54</v>
      </c>
      <c r="C543" s="44">
        <f>VLOOKUP(B543,'Validacion (Uso SMA)'!$A$1:$D$4,4,0)</f>
        <v>2</v>
      </c>
      <c r="D543" s="43">
        <v>64.188000000000002</v>
      </c>
      <c r="E543" s="42">
        <v>44689</v>
      </c>
      <c r="F543" s="41" t="s">
        <v>52</v>
      </c>
      <c r="G543" s="16" t="s">
        <v>78</v>
      </c>
    </row>
    <row r="544" spans="1:7" x14ac:dyDescent="0.25">
      <c r="A544" s="16" t="s">
        <v>91</v>
      </c>
      <c r="B544" s="43" t="s">
        <v>50</v>
      </c>
      <c r="C544" s="44">
        <f>VLOOKUP(B544,'Validacion (Uso SMA)'!$A$1:$D$4,4,0)</f>
        <v>3</v>
      </c>
      <c r="D544" s="43">
        <v>3362.4119999999998</v>
      </c>
      <c r="E544" s="42">
        <v>44689</v>
      </c>
      <c r="F544" s="41" t="s">
        <v>53</v>
      </c>
      <c r="G544" s="16" t="s">
        <v>78</v>
      </c>
    </row>
    <row r="545" spans="1:8" x14ac:dyDescent="0.25">
      <c r="A545" s="16" t="s">
        <v>91</v>
      </c>
      <c r="B545" s="43" t="s">
        <v>56</v>
      </c>
      <c r="C545" s="44">
        <f>VLOOKUP(B545,'Validacion (Uso SMA)'!$A$1:$D$4,4,0)</f>
        <v>1</v>
      </c>
      <c r="D545" s="43">
        <v>64.53</v>
      </c>
      <c r="E545" s="42">
        <v>44715</v>
      </c>
      <c r="F545" s="16" t="s">
        <v>51</v>
      </c>
      <c r="G545" s="16" t="s">
        <v>78</v>
      </c>
    </row>
    <row r="546" spans="1:8" x14ac:dyDescent="0.25">
      <c r="A546" s="16" t="s">
        <v>91</v>
      </c>
      <c r="B546" s="43" t="s">
        <v>54</v>
      </c>
      <c r="C546" s="44">
        <f>VLOOKUP(B546,'Validacion (Uso SMA)'!$A$1:$D$4,4,0)</f>
        <v>2</v>
      </c>
      <c r="D546" s="43">
        <v>64.16</v>
      </c>
      <c r="E546" s="42">
        <v>44715</v>
      </c>
      <c r="F546" s="41" t="s">
        <v>52</v>
      </c>
      <c r="G546" s="16" t="s">
        <v>78</v>
      </c>
    </row>
    <row r="547" spans="1:8" x14ac:dyDescent="0.25">
      <c r="A547" s="16" t="s">
        <v>91</v>
      </c>
      <c r="B547" s="43" t="s">
        <v>50</v>
      </c>
      <c r="C547" s="44">
        <f>VLOOKUP(B547,'Validacion (Uso SMA)'!$A$1:$D$4,4,0)</f>
        <v>3</v>
      </c>
      <c r="D547" s="43">
        <v>3362.4399999999996</v>
      </c>
      <c r="E547" s="42">
        <v>44715</v>
      </c>
      <c r="F547" s="41" t="s">
        <v>53</v>
      </c>
      <c r="G547" s="16" t="s">
        <v>78</v>
      </c>
    </row>
    <row r="548" spans="1:8" x14ac:dyDescent="0.25">
      <c r="A548" s="16" t="s">
        <v>91</v>
      </c>
      <c r="B548" s="43" t="s">
        <v>56</v>
      </c>
      <c r="C548" s="44">
        <f>VLOOKUP(B548,'Validacion (Uso SMA)'!$A$1:$D$4,4,0)</f>
        <v>1</v>
      </c>
      <c r="D548" s="43"/>
      <c r="E548" s="42">
        <v>44768</v>
      </c>
      <c r="F548" s="16" t="s">
        <v>51</v>
      </c>
      <c r="G548" s="16" t="s">
        <v>78</v>
      </c>
      <c r="H548" s="18" t="s">
        <v>104</v>
      </c>
    </row>
    <row r="549" spans="1:8" x14ac:dyDescent="0.25">
      <c r="A549" s="16" t="s">
        <v>91</v>
      </c>
      <c r="B549" s="43" t="s">
        <v>54</v>
      </c>
      <c r="C549" s="44">
        <f>VLOOKUP(B549,'Validacion (Uso SMA)'!$A$1:$D$4,4,0)</f>
        <v>2</v>
      </c>
      <c r="D549" s="43"/>
      <c r="E549" s="42">
        <v>44768</v>
      </c>
      <c r="F549" s="41" t="s">
        <v>52</v>
      </c>
      <c r="G549" s="16" t="s">
        <v>78</v>
      </c>
      <c r="H549" s="18" t="s">
        <v>104</v>
      </c>
    </row>
    <row r="550" spans="1:8" x14ac:dyDescent="0.25">
      <c r="A550" s="16" t="s">
        <v>91</v>
      </c>
      <c r="B550" s="43" t="s">
        <v>50</v>
      </c>
      <c r="C550" s="44">
        <f>VLOOKUP(B550,'Validacion (Uso SMA)'!$A$1:$D$4,4,0)</f>
        <v>3</v>
      </c>
      <c r="D550" s="43"/>
      <c r="E550" s="42">
        <v>44768</v>
      </c>
      <c r="F550" s="41" t="s">
        <v>53</v>
      </c>
      <c r="G550" s="16" t="s">
        <v>78</v>
      </c>
      <c r="H550" s="18" t="s">
        <v>104</v>
      </c>
    </row>
    <row r="551" spans="1:8" x14ac:dyDescent="0.25">
      <c r="A551" s="16" t="s">
        <v>91</v>
      </c>
      <c r="B551" s="43" t="s">
        <v>56</v>
      </c>
      <c r="C551" s="44">
        <f>VLOOKUP(B551,'Validacion (Uso SMA)'!$A$1:$D$4,4,0)</f>
        <v>1</v>
      </c>
      <c r="D551" s="43">
        <v>64.52</v>
      </c>
      <c r="E551" s="42">
        <v>44799</v>
      </c>
      <c r="F551" s="16" t="s">
        <v>51</v>
      </c>
      <c r="G551" s="16" t="s">
        <v>78</v>
      </c>
    </row>
    <row r="552" spans="1:8" x14ac:dyDescent="0.25">
      <c r="A552" s="16" t="s">
        <v>91</v>
      </c>
      <c r="B552" s="43" t="s">
        <v>54</v>
      </c>
      <c r="C552" s="44">
        <f>VLOOKUP(B552,'Validacion (Uso SMA)'!$A$1:$D$4,4,0)</f>
        <v>2</v>
      </c>
      <c r="D552" s="43">
        <v>64.149999999999991</v>
      </c>
      <c r="E552" s="42">
        <v>44799</v>
      </c>
      <c r="F552" s="41" t="s">
        <v>52</v>
      </c>
      <c r="G552" s="16" t="s">
        <v>78</v>
      </c>
    </row>
    <row r="553" spans="1:8" x14ac:dyDescent="0.25">
      <c r="A553" s="16" t="s">
        <v>91</v>
      </c>
      <c r="B553" s="43" t="s">
        <v>50</v>
      </c>
      <c r="C553" s="44">
        <f>VLOOKUP(B553,'Validacion (Uso SMA)'!$A$1:$D$4,4,0)</f>
        <v>3</v>
      </c>
      <c r="D553" s="43">
        <v>3362.45</v>
      </c>
      <c r="E553" s="42">
        <v>44799</v>
      </c>
      <c r="F553" s="41" t="s">
        <v>53</v>
      </c>
      <c r="G553" s="16" t="s">
        <v>78</v>
      </c>
    </row>
    <row r="554" spans="1:8" x14ac:dyDescent="0.25">
      <c r="A554" s="16" t="s">
        <v>91</v>
      </c>
      <c r="B554" s="43" t="s">
        <v>56</v>
      </c>
      <c r="C554" s="44">
        <f>VLOOKUP(B554,'Validacion (Uso SMA)'!$A$1:$D$4,4,0)</f>
        <v>1</v>
      </c>
      <c r="D554" s="43">
        <v>64.540000000000006</v>
      </c>
      <c r="E554" s="42">
        <v>44826</v>
      </c>
      <c r="F554" s="16" t="s">
        <v>51</v>
      </c>
      <c r="G554" s="16" t="s">
        <v>78</v>
      </c>
    </row>
    <row r="555" spans="1:8" x14ac:dyDescent="0.25">
      <c r="A555" s="16" t="s">
        <v>91</v>
      </c>
      <c r="B555" s="43" t="s">
        <v>54</v>
      </c>
      <c r="C555" s="44">
        <f>VLOOKUP(B555,'Validacion (Uso SMA)'!$A$1:$D$4,4,0)</f>
        <v>2</v>
      </c>
      <c r="D555" s="43">
        <v>64.17</v>
      </c>
      <c r="E555" s="42">
        <v>44826</v>
      </c>
      <c r="F555" s="41" t="s">
        <v>52</v>
      </c>
      <c r="G555" s="16" t="s">
        <v>78</v>
      </c>
    </row>
    <row r="556" spans="1:8" x14ac:dyDescent="0.25">
      <c r="A556" s="16" t="s">
        <v>91</v>
      </c>
      <c r="B556" s="43" t="s">
        <v>50</v>
      </c>
      <c r="C556" s="44">
        <f>VLOOKUP(B556,'Validacion (Uso SMA)'!$A$1:$D$4,4,0)</f>
        <v>3</v>
      </c>
      <c r="D556" s="43">
        <v>3362.43</v>
      </c>
      <c r="E556" s="42">
        <v>44826</v>
      </c>
      <c r="F556" s="41" t="s">
        <v>53</v>
      </c>
      <c r="G556" s="16" t="s">
        <v>78</v>
      </c>
    </row>
    <row r="557" spans="1:8" x14ac:dyDescent="0.25">
      <c r="A557" s="16" t="s">
        <v>91</v>
      </c>
      <c r="B557" s="43" t="s">
        <v>56</v>
      </c>
      <c r="C557" s="44">
        <f>VLOOKUP(B557,'Validacion (Uso SMA)'!$A$1:$D$4,4,0)</f>
        <v>1</v>
      </c>
      <c r="D557" s="43">
        <v>64.55</v>
      </c>
      <c r="E557" s="42">
        <v>44857</v>
      </c>
      <c r="F557" s="16" t="s">
        <v>51</v>
      </c>
      <c r="G557" s="16" t="s">
        <v>78</v>
      </c>
    </row>
    <row r="558" spans="1:8" x14ac:dyDescent="0.25">
      <c r="A558" s="16" t="s">
        <v>91</v>
      </c>
      <c r="B558" s="43" t="s">
        <v>54</v>
      </c>
      <c r="C558" s="44">
        <f>VLOOKUP(B558,'Validacion (Uso SMA)'!$A$1:$D$4,4,0)</f>
        <v>2</v>
      </c>
      <c r="D558" s="43">
        <v>64.179999999999993</v>
      </c>
      <c r="E558" s="42">
        <v>44857</v>
      </c>
      <c r="F558" s="41" t="s">
        <v>52</v>
      </c>
      <c r="G558" s="16" t="s">
        <v>78</v>
      </c>
    </row>
    <row r="559" spans="1:8" x14ac:dyDescent="0.25">
      <c r="A559" s="16" t="s">
        <v>91</v>
      </c>
      <c r="B559" s="43" t="s">
        <v>50</v>
      </c>
      <c r="C559" s="44">
        <f>VLOOKUP(B559,'Validacion (Uso SMA)'!$A$1:$D$4,4,0)</f>
        <v>3</v>
      </c>
      <c r="D559" s="43">
        <v>3362.4199999999996</v>
      </c>
      <c r="E559" s="42">
        <v>44857</v>
      </c>
      <c r="F559" s="41" t="s">
        <v>53</v>
      </c>
      <c r="G559" s="16" t="s">
        <v>78</v>
      </c>
    </row>
    <row r="560" spans="1:8" x14ac:dyDescent="0.25">
      <c r="A560" s="16" t="s">
        <v>91</v>
      </c>
      <c r="B560" s="43" t="s">
        <v>56</v>
      </c>
      <c r="C560" s="44">
        <f>VLOOKUP(B560,'Validacion (Uso SMA)'!$A$1:$D$4,4,0)</f>
        <v>1</v>
      </c>
      <c r="D560" s="43"/>
      <c r="E560" s="42">
        <v>44886</v>
      </c>
      <c r="F560" s="16" t="s">
        <v>51</v>
      </c>
      <c r="G560" s="16" t="s">
        <v>78</v>
      </c>
      <c r="H560" s="18" t="s">
        <v>112</v>
      </c>
    </row>
    <row r="561" spans="1:8" x14ac:dyDescent="0.25">
      <c r="A561" s="16" t="s">
        <v>91</v>
      </c>
      <c r="B561" s="43" t="s">
        <v>54</v>
      </c>
      <c r="C561" s="44">
        <f>VLOOKUP(B561,'Validacion (Uso SMA)'!$A$1:$D$4,4,0)</f>
        <v>2</v>
      </c>
      <c r="D561" s="43"/>
      <c r="E561" s="42">
        <v>44886</v>
      </c>
      <c r="F561" s="41" t="s">
        <v>52</v>
      </c>
      <c r="G561" s="16" t="s">
        <v>78</v>
      </c>
      <c r="H561" s="18" t="s">
        <v>112</v>
      </c>
    </row>
    <row r="562" spans="1:8" x14ac:dyDescent="0.25">
      <c r="A562" s="16" t="s">
        <v>91</v>
      </c>
      <c r="B562" s="43" t="s">
        <v>50</v>
      </c>
      <c r="C562" s="44">
        <f>VLOOKUP(B562,'Validacion (Uso SMA)'!$A$1:$D$4,4,0)</f>
        <v>3</v>
      </c>
      <c r="D562" s="43"/>
      <c r="E562" s="42">
        <v>44886</v>
      </c>
      <c r="F562" s="41" t="s">
        <v>53</v>
      </c>
      <c r="G562" s="16" t="s">
        <v>78</v>
      </c>
      <c r="H562" s="18" t="s">
        <v>112</v>
      </c>
    </row>
    <row r="563" spans="1:8" x14ac:dyDescent="0.25">
      <c r="A563" s="16" t="s">
        <v>91</v>
      </c>
      <c r="B563" s="43" t="s">
        <v>56</v>
      </c>
      <c r="C563" s="44">
        <f>VLOOKUP(B563,'Validacion (Uso SMA)'!$A$1:$D$4,4,0)</f>
        <v>1</v>
      </c>
      <c r="D563" s="43">
        <v>64.53</v>
      </c>
      <c r="E563" s="42">
        <v>44912</v>
      </c>
      <c r="F563" s="16" t="s">
        <v>51</v>
      </c>
      <c r="G563" s="16" t="s">
        <v>78</v>
      </c>
    </row>
    <row r="564" spans="1:8" x14ac:dyDescent="0.25">
      <c r="A564" s="16" t="s">
        <v>91</v>
      </c>
      <c r="B564" s="43" t="s">
        <v>54</v>
      </c>
      <c r="C564" s="44">
        <f>VLOOKUP(B564,'Validacion (Uso SMA)'!$A$1:$D$4,4,0)</f>
        <v>2</v>
      </c>
      <c r="D564" s="43">
        <v>64.16</v>
      </c>
      <c r="E564" s="42">
        <v>44912</v>
      </c>
      <c r="F564" s="41" t="s">
        <v>52</v>
      </c>
      <c r="G564" s="16" t="s">
        <v>78</v>
      </c>
    </row>
    <row r="565" spans="1:8" x14ac:dyDescent="0.25">
      <c r="A565" s="16" t="s">
        <v>91</v>
      </c>
      <c r="B565" s="43" t="s">
        <v>50</v>
      </c>
      <c r="C565" s="44">
        <f>VLOOKUP(B565,'Validacion (Uso SMA)'!$A$1:$D$4,4,0)</f>
        <v>3</v>
      </c>
      <c r="D565" s="43">
        <v>3362.4399999999996</v>
      </c>
      <c r="E565" s="42">
        <v>44912</v>
      </c>
      <c r="F565" s="41" t="s">
        <v>53</v>
      </c>
      <c r="G565" s="16" t="s">
        <v>78</v>
      </c>
    </row>
    <row r="566" spans="1:8" x14ac:dyDescent="0.25">
      <c r="A566" s="16" t="s">
        <v>91</v>
      </c>
      <c r="B566" s="18" t="s">
        <v>56</v>
      </c>
      <c r="C566" s="44">
        <f>VLOOKUP(B566,'Validacion (Uso SMA)'!$A$1:$D$4,4,0)</f>
        <v>1</v>
      </c>
      <c r="D566" s="18">
        <v>64.55</v>
      </c>
      <c r="E566" s="42">
        <v>44937</v>
      </c>
      <c r="F566" s="16" t="s">
        <v>51</v>
      </c>
      <c r="G566" s="16" t="s">
        <v>78</v>
      </c>
    </row>
    <row r="567" spans="1:8" x14ac:dyDescent="0.25">
      <c r="A567" s="16" t="s">
        <v>91</v>
      </c>
      <c r="B567" s="18" t="s">
        <v>54</v>
      </c>
      <c r="C567" s="44">
        <f>VLOOKUP(B567,'Validacion (Uso SMA)'!$A$1:$D$4,4,0)</f>
        <v>2</v>
      </c>
      <c r="D567" s="18">
        <v>64.179999999999993</v>
      </c>
      <c r="E567" s="42">
        <v>44937</v>
      </c>
      <c r="F567" s="16" t="s">
        <v>52</v>
      </c>
      <c r="G567" s="16" t="s">
        <v>78</v>
      </c>
    </row>
    <row r="568" spans="1:8" x14ac:dyDescent="0.25">
      <c r="A568" s="16" t="s">
        <v>91</v>
      </c>
      <c r="B568" s="18" t="s">
        <v>50</v>
      </c>
      <c r="C568" s="44">
        <f>VLOOKUP(B568,'Validacion (Uso SMA)'!$A$1:$D$4,4,0)</f>
        <v>3</v>
      </c>
      <c r="D568" s="18">
        <v>3362.4199999999996</v>
      </c>
      <c r="E568" s="42">
        <v>44937</v>
      </c>
      <c r="F568" s="16" t="s">
        <v>53</v>
      </c>
      <c r="G568" s="16" t="s">
        <v>78</v>
      </c>
    </row>
    <row r="569" spans="1:8" x14ac:dyDescent="0.25">
      <c r="A569" s="16" t="s">
        <v>91</v>
      </c>
      <c r="B569" s="18" t="s">
        <v>56</v>
      </c>
      <c r="C569" s="44">
        <f>VLOOKUP(B569,'Validacion (Uso SMA)'!$A$1:$D$4,4,0)</f>
        <v>1</v>
      </c>
      <c r="D569" s="18">
        <v>64.53</v>
      </c>
      <c r="E569" s="42">
        <v>44969</v>
      </c>
      <c r="F569" s="16" t="s">
        <v>51</v>
      </c>
      <c r="G569" s="16" t="s">
        <v>78</v>
      </c>
    </row>
    <row r="570" spans="1:8" x14ac:dyDescent="0.25">
      <c r="A570" s="16" t="s">
        <v>91</v>
      </c>
      <c r="B570" s="18" t="s">
        <v>54</v>
      </c>
      <c r="C570" s="44">
        <f>VLOOKUP(B570,'Validacion (Uso SMA)'!$A$1:$D$4,4,0)</f>
        <v>2</v>
      </c>
      <c r="D570" s="18">
        <v>64.16</v>
      </c>
      <c r="E570" s="42">
        <v>44969</v>
      </c>
      <c r="F570" s="16" t="s">
        <v>52</v>
      </c>
      <c r="G570" s="16" t="s">
        <v>78</v>
      </c>
    </row>
    <row r="571" spans="1:8" x14ac:dyDescent="0.25">
      <c r="A571" s="16" t="s">
        <v>91</v>
      </c>
      <c r="B571" s="18" t="s">
        <v>50</v>
      </c>
      <c r="C571" s="44">
        <f>VLOOKUP(B571,'Validacion (Uso SMA)'!$A$1:$D$4,4,0)</f>
        <v>3</v>
      </c>
      <c r="D571" s="18">
        <v>3362.4399999999996</v>
      </c>
      <c r="E571" s="42">
        <v>44969</v>
      </c>
      <c r="F571" s="16" t="s">
        <v>53</v>
      </c>
      <c r="G571" s="16" t="s">
        <v>78</v>
      </c>
    </row>
    <row r="572" spans="1:8" x14ac:dyDescent="0.25">
      <c r="A572" s="16" t="s">
        <v>91</v>
      </c>
      <c r="B572" s="18" t="s">
        <v>56</v>
      </c>
      <c r="C572" s="44">
        <f>VLOOKUP(B572,'Validacion (Uso SMA)'!$A$1:$D$4,4,0)</f>
        <v>1</v>
      </c>
      <c r="D572" s="18">
        <v>64.790000000000006</v>
      </c>
      <c r="E572" s="42">
        <v>45012</v>
      </c>
      <c r="F572" s="16" t="s">
        <v>51</v>
      </c>
      <c r="G572" s="16" t="s">
        <v>78</v>
      </c>
    </row>
    <row r="573" spans="1:8" x14ac:dyDescent="0.25">
      <c r="A573" s="16" t="s">
        <v>91</v>
      </c>
      <c r="B573" s="18" t="s">
        <v>54</v>
      </c>
      <c r="C573" s="44">
        <f>VLOOKUP(B573,'Validacion (Uso SMA)'!$A$1:$D$4,4,0)</f>
        <v>2</v>
      </c>
      <c r="D573" s="18">
        <v>64.42</v>
      </c>
      <c r="E573" s="42">
        <v>45012</v>
      </c>
      <c r="F573" s="16" t="s">
        <v>52</v>
      </c>
      <c r="G573" s="16" t="s">
        <v>78</v>
      </c>
    </row>
    <row r="574" spans="1:8" x14ac:dyDescent="0.25">
      <c r="A574" s="16" t="s">
        <v>91</v>
      </c>
      <c r="B574" s="18" t="s">
        <v>50</v>
      </c>
      <c r="C574" s="44">
        <f>VLOOKUP(B574,'Validacion (Uso SMA)'!$A$1:$D$4,4,0)</f>
        <v>3</v>
      </c>
      <c r="D574" s="18">
        <v>3362.18</v>
      </c>
      <c r="E574" s="42">
        <v>45012</v>
      </c>
      <c r="F574" s="16" t="s">
        <v>53</v>
      </c>
      <c r="G574" s="16" t="s">
        <v>78</v>
      </c>
    </row>
    <row r="575" spans="1:8" x14ac:dyDescent="0.25">
      <c r="A575" s="16" t="s">
        <v>91</v>
      </c>
      <c r="B575" s="43" t="s">
        <v>56</v>
      </c>
      <c r="C575" s="44">
        <f>VLOOKUP(B575,'Validacion (Uso SMA)'!$A$1:$D$4,4,0)</f>
        <v>1</v>
      </c>
      <c r="D575" s="43">
        <v>64.534999999999997</v>
      </c>
      <c r="E575" s="42">
        <v>45024</v>
      </c>
      <c r="F575" s="16" t="s">
        <v>51</v>
      </c>
      <c r="G575" s="16" t="s">
        <v>78</v>
      </c>
    </row>
    <row r="576" spans="1:8" x14ac:dyDescent="0.25">
      <c r="A576" s="16" t="s">
        <v>91</v>
      </c>
      <c r="B576" s="43" t="s">
        <v>54</v>
      </c>
      <c r="C576" s="44">
        <f>VLOOKUP(B576,'Validacion (Uso SMA)'!$A$1:$D$4,4,0)</f>
        <v>2</v>
      </c>
      <c r="D576" s="43">
        <v>64.164999999999992</v>
      </c>
      <c r="E576" s="42">
        <v>45024</v>
      </c>
      <c r="F576" s="41" t="s">
        <v>52</v>
      </c>
      <c r="G576" s="16" t="s">
        <v>78</v>
      </c>
    </row>
    <row r="577" spans="1:7" x14ac:dyDescent="0.25">
      <c r="A577" s="16" t="s">
        <v>91</v>
      </c>
      <c r="B577" s="43" t="s">
        <v>50</v>
      </c>
      <c r="C577" s="44">
        <f>VLOOKUP(B577,'Validacion (Uso SMA)'!$A$1:$D$4,4,0)</f>
        <v>3</v>
      </c>
      <c r="D577" s="43">
        <v>3362.4349999999999</v>
      </c>
      <c r="E577" s="42">
        <v>45024</v>
      </c>
      <c r="F577" s="41" t="s">
        <v>53</v>
      </c>
      <c r="G577" s="16" t="s">
        <v>78</v>
      </c>
    </row>
    <row r="578" spans="1:7" x14ac:dyDescent="0.25">
      <c r="A578" s="16" t="s">
        <v>92</v>
      </c>
      <c r="B578" s="18" t="s">
        <v>56</v>
      </c>
      <c r="C578" s="44">
        <f>VLOOKUP(B578,'Validacion (Uso SMA)'!$A$1:$D$4,4,0)</f>
        <v>1</v>
      </c>
      <c r="D578" s="18">
        <v>7.7169999999999996</v>
      </c>
      <c r="E578" s="42">
        <v>44592</v>
      </c>
      <c r="F578" s="16" t="s">
        <v>51</v>
      </c>
      <c r="G578" s="16" t="s">
        <v>78</v>
      </c>
    </row>
    <row r="579" spans="1:7" x14ac:dyDescent="0.25">
      <c r="A579" s="16" t="s">
        <v>92</v>
      </c>
      <c r="B579" s="18" t="s">
        <v>54</v>
      </c>
      <c r="C579" s="44">
        <f>VLOOKUP(B579,'Validacion (Uso SMA)'!$A$1:$D$4,4,0)</f>
        <v>2</v>
      </c>
      <c r="D579" s="18">
        <v>7.1269999999999998</v>
      </c>
      <c r="E579" s="42">
        <v>44592</v>
      </c>
      <c r="F579" s="16" t="s">
        <v>52</v>
      </c>
      <c r="G579" s="16" t="s">
        <v>78</v>
      </c>
    </row>
    <row r="580" spans="1:7" x14ac:dyDescent="0.25">
      <c r="A580" s="16" t="s">
        <v>92</v>
      </c>
      <c r="B580" s="18" t="s">
        <v>50</v>
      </c>
      <c r="C580" s="44">
        <f>VLOOKUP(B580,'Validacion (Uso SMA)'!$A$1:$D$4,4,0)</f>
        <v>3</v>
      </c>
      <c r="D580" s="18">
        <v>3349.6730000000002</v>
      </c>
      <c r="E580" s="42">
        <v>44592</v>
      </c>
      <c r="F580" s="16" t="s">
        <v>53</v>
      </c>
      <c r="G580" s="16" t="s">
        <v>78</v>
      </c>
    </row>
    <row r="581" spans="1:7" x14ac:dyDescent="0.25">
      <c r="A581" s="16" t="s">
        <v>92</v>
      </c>
      <c r="B581" s="18" t="s">
        <v>56</v>
      </c>
      <c r="C581" s="44">
        <f>VLOOKUP(B581,'Validacion (Uso SMA)'!$A$1:$D$4,4,0)</f>
        <v>1</v>
      </c>
      <c r="D581" s="18">
        <v>7.7149999999999999</v>
      </c>
      <c r="E581" s="42">
        <v>44609</v>
      </c>
      <c r="F581" s="16" t="s">
        <v>51</v>
      </c>
      <c r="G581" s="16" t="s">
        <v>78</v>
      </c>
    </row>
    <row r="582" spans="1:7" x14ac:dyDescent="0.25">
      <c r="A582" s="16" t="s">
        <v>92</v>
      </c>
      <c r="B582" s="18" t="s">
        <v>54</v>
      </c>
      <c r="C582" s="44">
        <f>VLOOKUP(B582,'Validacion (Uso SMA)'!$A$1:$D$4,4,0)</f>
        <v>2</v>
      </c>
      <c r="D582" s="18">
        <v>7.125</v>
      </c>
      <c r="E582" s="42">
        <v>44609</v>
      </c>
      <c r="F582" s="16" t="s">
        <v>52</v>
      </c>
      <c r="G582" s="16" t="s">
        <v>78</v>
      </c>
    </row>
    <row r="583" spans="1:7" x14ac:dyDescent="0.25">
      <c r="A583" s="16" t="s">
        <v>92</v>
      </c>
      <c r="B583" s="18" t="s">
        <v>50</v>
      </c>
      <c r="C583" s="44">
        <f>VLOOKUP(B583,'Validacion (Uso SMA)'!$A$1:$D$4,4,0)</f>
        <v>3</v>
      </c>
      <c r="D583" s="18">
        <v>3349.6750000000002</v>
      </c>
      <c r="E583" s="42">
        <v>44609</v>
      </c>
      <c r="F583" s="16" t="s">
        <v>53</v>
      </c>
      <c r="G583" s="16" t="s">
        <v>78</v>
      </c>
    </row>
    <row r="584" spans="1:7" x14ac:dyDescent="0.25">
      <c r="A584" s="16" t="s">
        <v>92</v>
      </c>
      <c r="B584" s="18" t="s">
        <v>56</v>
      </c>
      <c r="C584" s="44">
        <f>VLOOKUP(B584,'Validacion (Uso SMA)'!$A$1:$D$4,4,0)</f>
        <v>1</v>
      </c>
      <c r="D584" s="18">
        <v>7.71</v>
      </c>
      <c r="E584" s="42">
        <v>44644</v>
      </c>
      <c r="F584" s="16" t="s">
        <v>51</v>
      </c>
      <c r="G584" s="16" t="s">
        <v>78</v>
      </c>
    </row>
    <row r="585" spans="1:7" x14ac:dyDescent="0.25">
      <c r="A585" s="16" t="s">
        <v>92</v>
      </c>
      <c r="B585" s="18" t="s">
        <v>54</v>
      </c>
      <c r="C585" s="44">
        <f>VLOOKUP(B585,'Validacion (Uso SMA)'!$A$1:$D$4,4,0)</f>
        <v>2</v>
      </c>
      <c r="D585" s="18">
        <v>7.12</v>
      </c>
      <c r="E585" s="42">
        <v>44644</v>
      </c>
      <c r="F585" s="16" t="s">
        <v>52</v>
      </c>
      <c r="G585" s="16" t="s">
        <v>78</v>
      </c>
    </row>
    <row r="586" spans="1:7" x14ac:dyDescent="0.25">
      <c r="A586" s="16" t="s">
        <v>92</v>
      </c>
      <c r="B586" s="18" t="s">
        <v>50</v>
      </c>
      <c r="C586" s="44">
        <f>VLOOKUP(B586,'Validacion (Uso SMA)'!$A$1:$D$4,4,0)</f>
        <v>3</v>
      </c>
      <c r="D586" s="18">
        <v>3349.6800000000003</v>
      </c>
      <c r="E586" s="42">
        <v>44644</v>
      </c>
      <c r="F586" s="16" t="s">
        <v>53</v>
      </c>
      <c r="G586" s="16" t="s">
        <v>78</v>
      </c>
    </row>
    <row r="587" spans="1:7" x14ac:dyDescent="0.25">
      <c r="A587" s="16" t="s">
        <v>92</v>
      </c>
      <c r="B587" s="18" t="s">
        <v>56</v>
      </c>
      <c r="C587" s="44">
        <f>VLOOKUP(B587,'Validacion (Uso SMA)'!$A$1:$D$4,4,0)</f>
        <v>1</v>
      </c>
      <c r="D587" s="18">
        <v>7.7309999999999999</v>
      </c>
      <c r="E587" s="42">
        <v>44671</v>
      </c>
      <c r="F587" s="16" t="s">
        <v>51</v>
      </c>
      <c r="G587" s="16" t="s">
        <v>78</v>
      </c>
    </row>
    <row r="588" spans="1:7" x14ac:dyDescent="0.25">
      <c r="A588" s="16" t="s">
        <v>92</v>
      </c>
      <c r="B588" s="18" t="s">
        <v>54</v>
      </c>
      <c r="C588" s="44">
        <f>VLOOKUP(B588,'Validacion (Uso SMA)'!$A$1:$D$4,4,0)</f>
        <v>2</v>
      </c>
      <c r="D588" s="18">
        <v>7.141</v>
      </c>
      <c r="E588" s="42">
        <v>44671</v>
      </c>
      <c r="F588" s="16" t="s">
        <v>52</v>
      </c>
      <c r="G588" s="16" t="s">
        <v>78</v>
      </c>
    </row>
    <row r="589" spans="1:7" x14ac:dyDescent="0.25">
      <c r="A589" s="16" t="s">
        <v>92</v>
      </c>
      <c r="B589" s="18" t="s">
        <v>50</v>
      </c>
      <c r="C589" s="44">
        <f>VLOOKUP(B589,'Validacion (Uso SMA)'!$A$1:$D$4,4,0)</f>
        <v>3</v>
      </c>
      <c r="D589" s="18">
        <v>3349.6590000000001</v>
      </c>
      <c r="E589" s="42">
        <v>44671</v>
      </c>
      <c r="F589" s="16" t="s">
        <v>53</v>
      </c>
      <c r="G589" s="16" t="s">
        <v>78</v>
      </c>
    </row>
    <row r="590" spans="1:7" x14ac:dyDescent="0.25">
      <c r="A590" s="16" t="s">
        <v>92</v>
      </c>
      <c r="B590" s="18" t="s">
        <v>56</v>
      </c>
      <c r="C590" s="44">
        <f>VLOOKUP(B590,'Validacion (Uso SMA)'!$A$1:$D$4,4,0)</f>
        <v>1</v>
      </c>
      <c r="D590" s="18">
        <v>7.7439999999999998</v>
      </c>
      <c r="E590" s="42">
        <v>44695</v>
      </c>
      <c r="F590" s="16" t="s">
        <v>51</v>
      </c>
      <c r="G590" s="16" t="s">
        <v>78</v>
      </c>
    </row>
    <row r="591" spans="1:7" x14ac:dyDescent="0.25">
      <c r="A591" s="16" t="s">
        <v>92</v>
      </c>
      <c r="B591" s="18" t="s">
        <v>54</v>
      </c>
      <c r="C591" s="44">
        <f>VLOOKUP(B591,'Validacion (Uso SMA)'!$A$1:$D$4,4,0)</f>
        <v>2</v>
      </c>
      <c r="D591" s="18">
        <v>7.1539999999999999</v>
      </c>
      <c r="E591" s="42">
        <v>44695</v>
      </c>
      <c r="F591" s="16" t="s">
        <v>52</v>
      </c>
      <c r="G591" s="16" t="s">
        <v>78</v>
      </c>
    </row>
    <row r="592" spans="1:7" x14ac:dyDescent="0.25">
      <c r="A592" s="16" t="s">
        <v>92</v>
      </c>
      <c r="B592" s="18" t="s">
        <v>50</v>
      </c>
      <c r="C592" s="44">
        <f>VLOOKUP(B592,'Validacion (Uso SMA)'!$A$1:$D$4,4,0)</f>
        <v>3</v>
      </c>
      <c r="D592" s="18">
        <v>3349.6460000000002</v>
      </c>
      <c r="E592" s="42">
        <v>44695</v>
      </c>
      <c r="F592" s="16" t="s">
        <v>53</v>
      </c>
      <c r="G592" s="16" t="s">
        <v>78</v>
      </c>
    </row>
    <row r="593" spans="1:8" x14ac:dyDescent="0.25">
      <c r="A593" s="16" t="s">
        <v>92</v>
      </c>
      <c r="B593" s="18" t="s">
        <v>56</v>
      </c>
      <c r="C593" s="44">
        <f>VLOOKUP(B593,'Validacion (Uso SMA)'!$A$1:$D$4,4,0)</f>
        <v>1</v>
      </c>
      <c r="D593" s="18">
        <v>7.7519999999999998</v>
      </c>
      <c r="E593" s="42">
        <v>44736</v>
      </c>
      <c r="F593" s="16" t="s">
        <v>51</v>
      </c>
      <c r="G593" s="16" t="s">
        <v>78</v>
      </c>
    </row>
    <row r="594" spans="1:8" x14ac:dyDescent="0.25">
      <c r="A594" s="16" t="s">
        <v>92</v>
      </c>
      <c r="B594" s="18" t="s">
        <v>54</v>
      </c>
      <c r="C594" s="44">
        <f>VLOOKUP(B594,'Validacion (Uso SMA)'!$A$1:$D$4,4,0)</f>
        <v>2</v>
      </c>
      <c r="D594" s="18">
        <v>7.1619999999999999</v>
      </c>
      <c r="E594" s="42">
        <v>44736</v>
      </c>
      <c r="F594" s="16" t="s">
        <v>52</v>
      </c>
      <c r="G594" s="16" t="s">
        <v>78</v>
      </c>
    </row>
    <row r="595" spans="1:8" x14ac:dyDescent="0.25">
      <c r="A595" s="16" t="s">
        <v>92</v>
      </c>
      <c r="B595" s="18" t="s">
        <v>50</v>
      </c>
      <c r="C595" s="44">
        <f>VLOOKUP(B595,'Validacion (Uso SMA)'!$A$1:$D$4,4,0)</f>
        <v>3</v>
      </c>
      <c r="D595" s="18">
        <v>3349.6380000000004</v>
      </c>
      <c r="E595" s="42">
        <v>44736</v>
      </c>
      <c r="F595" s="16" t="s">
        <v>53</v>
      </c>
      <c r="G595" s="16" t="s">
        <v>78</v>
      </c>
    </row>
    <row r="596" spans="1:8" x14ac:dyDescent="0.25">
      <c r="A596" s="16" t="s">
        <v>92</v>
      </c>
      <c r="B596" s="18" t="s">
        <v>56</v>
      </c>
      <c r="C596" s="44">
        <f>VLOOKUP(B596,'Validacion (Uso SMA)'!$A$1:$D$4,4,0)</f>
        <v>1</v>
      </c>
      <c r="E596" s="42">
        <v>44762</v>
      </c>
      <c r="F596" s="16" t="s">
        <v>51</v>
      </c>
      <c r="G596" s="16" t="s">
        <v>78</v>
      </c>
      <c r="H596" s="18" t="s">
        <v>110</v>
      </c>
    </row>
    <row r="597" spans="1:8" x14ac:dyDescent="0.25">
      <c r="A597" s="16" t="s">
        <v>92</v>
      </c>
      <c r="B597" s="18" t="s">
        <v>54</v>
      </c>
      <c r="C597" s="44">
        <f>VLOOKUP(B597,'Validacion (Uso SMA)'!$A$1:$D$4,4,0)</f>
        <v>2</v>
      </c>
      <c r="E597" s="42">
        <v>44762</v>
      </c>
      <c r="F597" s="16" t="s">
        <v>52</v>
      </c>
      <c r="G597" s="16" t="s">
        <v>78</v>
      </c>
      <c r="H597" s="18" t="s">
        <v>110</v>
      </c>
    </row>
    <row r="598" spans="1:8" x14ac:dyDescent="0.25">
      <c r="A598" s="16" t="s">
        <v>92</v>
      </c>
      <c r="B598" s="18" t="s">
        <v>50</v>
      </c>
      <c r="C598" s="44">
        <f>VLOOKUP(B598,'Validacion (Uso SMA)'!$A$1:$D$4,4,0)</f>
        <v>3</v>
      </c>
      <c r="E598" s="42">
        <v>44762</v>
      </c>
      <c r="F598" s="16" t="s">
        <v>53</v>
      </c>
      <c r="G598" s="16" t="s">
        <v>78</v>
      </c>
      <c r="H598" s="18" t="s">
        <v>110</v>
      </c>
    </row>
    <row r="599" spans="1:8" x14ac:dyDescent="0.25">
      <c r="A599" s="16" t="s">
        <v>92</v>
      </c>
      <c r="B599" s="18" t="s">
        <v>56</v>
      </c>
      <c r="C599" s="44">
        <f>VLOOKUP(B599,'Validacion (Uso SMA)'!$A$1:$D$4,4,0)</f>
        <v>1</v>
      </c>
      <c r="D599" s="18">
        <v>7.61</v>
      </c>
      <c r="E599" s="42">
        <v>44800</v>
      </c>
      <c r="F599" s="16" t="s">
        <v>51</v>
      </c>
      <c r="G599" s="16" t="s">
        <v>78</v>
      </c>
    </row>
    <row r="600" spans="1:8" x14ac:dyDescent="0.25">
      <c r="A600" s="16" t="s">
        <v>92</v>
      </c>
      <c r="B600" s="18" t="s">
        <v>54</v>
      </c>
      <c r="C600" s="44">
        <f>VLOOKUP(B600,'Validacion (Uso SMA)'!$A$1:$D$4,4,0)</f>
        <v>2</v>
      </c>
      <c r="D600" s="18">
        <v>7.0200000000000005</v>
      </c>
      <c r="E600" s="42">
        <v>44800</v>
      </c>
      <c r="F600" s="16" t="s">
        <v>52</v>
      </c>
      <c r="G600" s="16" t="s">
        <v>78</v>
      </c>
    </row>
    <row r="601" spans="1:8" x14ac:dyDescent="0.25">
      <c r="A601" s="16" t="s">
        <v>92</v>
      </c>
      <c r="B601" s="18" t="s">
        <v>50</v>
      </c>
      <c r="C601" s="44">
        <f>VLOOKUP(B601,'Validacion (Uso SMA)'!$A$1:$D$4,4,0)</f>
        <v>3</v>
      </c>
      <c r="D601" s="18">
        <v>3349.78</v>
      </c>
      <c r="E601" s="42">
        <v>44800</v>
      </c>
      <c r="F601" s="16" t="s">
        <v>53</v>
      </c>
      <c r="G601" s="16" t="s">
        <v>78</v>
      </c>
    </row>
    <row r="602" spans="1:8" x14ac:dyDescent="0.25">
      <c r="A602" s="16" t="s">
        <v>92</v>
      </c>
      <c r="B602" s="43" t="s">
        <v>56</v>
      </c>
      <c r="C602" s="44">
        <f>VLOOKUP(B602,'Validacion (Uso SMA)'!$A$1:$D$4,4,0)</f>
        <v>1</v>
      </c>
      <c r="D602" s="43">
        <v>7.6189999999999998</v>
      </c>
      <c r="E602" s="42">
        <v>44820</v>
      </c>
      <c r="F602" s="16" t="s">
        <v>51</v>
      </c>
      <c r="G602" s="16" t="s">
        <v>78</v>
      </c>
    </row>
    <row r="603" spans="1:8" x14ac:dyDescent="0.25">
      <c r="A603" s="16" t="s">
        <v>92</v>
      </c>
      <c r="B603" s="43" t="s">
        <v>54</v>
      </c>
      <c r="C603" s="44">
        <f>VLOOKUP(B603,'Validacion (Uso SMA)'!$A$1:$D$4,4,0)</f>
        <v>2</v>
      </c>
      <c r="D603" s="43">
        <v>7.0289999999999999</v>
      </c>
      <c r="E603" s="42">
        <v>44820</v>
      </c>
      <c r="F603" s="41" t="s">
        <v>52</v>
      </c>
      <c r="G603" s="16" t="s">
        <v>78</v>
      </c>
    </row>
    <row r="604" spans="1:8" x14ac:dyDescent="0.25">
      <c r="A604" s="16" t="s">
        <v>92</v>
      </c>
      <c r="B604" s="43" t="s">
        <v>50</v>
      </c>
      <c r="C604" s="44">
        <f>VLOOKUP(B604,'Validacion (Uso SMA)'!$A$1:$D$4,4,0)</f>
        <v>3</v>
      </c>
      <c r="D604" s="43">
        <v>3349.7710000000002</v>
      </c>
      <c r="E604" s="42">
        <v>44820</v>
      </c>
      <c r="F604" s="41" t="s">
        <v>53</v>
      </c>
      <c r="G604" s="16" t="s">
        <v>78</v>
      </c>
    </row>
    <row r="605" spans="1:8" x14ac:dyDescent="0.25">
      <c r="A605" s="16" t="s">
        <v>92</v>
      </c>
      <c r="B605" s="18" t="s">
        <v>56</v>
      </c>
      <c r="C605" s="44">
        <f>VLOOKUP(B605,'Validacion (Uso SMA)'!$A$1:$D$4,4,0)</f>
        <v>1</v>
      </c>
      <c r="D605" s="18">
        <v>7.6349999999999998</v>
      </c>
      <c r="E605" s="42">
        <v>44849</v>
      </c>
      <c r="F605" s="16" t="s">
        <v>51</v>
      </c>
      <c r="G605" s="16" t="s">
        <v>78</v>
      </c>
    </row>
    <row r="606" spans="1:8" x14ac:dyDescent="0.25">
      <c r="A606" s="16" t="s">
        <v>92</v>
      </c>
      <c r="B606" s="18" t="s">
        <v>54</v>
      </c>
      <c r="C606" s="44">
        <f>VLOOKUP(B606,'Validacion (Uso SMA)'!$A$1:$D$4,4,0)</f>
        <v>2</v>
      </c>
      <c r="D606" s="18">
        <v>7.0449999999999999</v>
      </c>
      <c r="E606" s="42">
        <v>44849</v>
      </c>
      <c r="F606" s="16" t="s">
        <v>52</v>
      </c>
      <c r="G606" s="16" t="s">
        <v>78</v>
      </c>
    </row>
    <row r="607" spans="1:8" x14ac:dyDescent="0.25">
      <c r="A607" s="16" t="s">
        <v>92</v>
      </c>
      <c r="B607" s="18" t="s">
        <v>50</v>
      </c>
      <c r="C607" s="44">
        <f>VLOOKUP(B607,'Validacion (Uso SMA)'!$A$1:$D$4,4,0)</f>
        <v>3</v>
      </c>
      <c r="D607" s="18">
        <v>3349.7550000000001</v>
      </c>
      <c r="E607" s="42">
        <v>44849</v>
      </c>
      <c r="F607" s="16" t="s">
        <v>53</v>
      </c>
      <c r="G607" s="16" t="s">
        <v>78</v>
      </c>
    </row>
    <row r="608" spans="1:8" x14ac:dyDescent="0.25">
      <c r="A608" s="16" t="s">
        <v>92</v>
      </c>
      <c r="B608" s="18" t="s">
        <v>56</v>
      </c>
      <c r="C608" s="44">
        <f>VLOOKUP(B608,'Validacion (Uso SMA)'!$A$1:$D$4,4,0)</f>
        <v>1</v>
      </c>
      <c r="D608" s="18">
        <v>7.65</v>
      </c>
      <c r="E608" s="42">
        <v>44895</v>
      </c>
      <c r="F608" s="16" t="s">
        <v>51</v>
      </c>
      <c r="G608" s="16" t="s">
        <v>78</v>
      </c>
    </row>
    <row r="609" spans="1:7" x14ac:dyDescent="0.25">
      <c r="A609" s="16" t="s">
        <v>92</v>
      </c>
      <c r="B609" s="18" t="s">
        <v>54</v>
      </c>
      <c r="C609" s="44">
        <f>VLOOKUP(B609,'Validacion (Uso SMA)'!$A$1:$D$4,4,0)</f>
        <v>2</v>
      </c>
      <c r="D609" s="18">
        <v>7.0600000000000005</v>
      </c>
      <c r="E609" s="42">
        <v>44895</v>
      </c>
      <c r="F609" s="16" t="s">
        <v>52</v>
      </c>
      <c r="G609" s="16" t="s">
        <v>78</v>
      </c>
    </row>
    <row r="610" spans="1:7" x14ac:dyDescent="0.25">
      <c r="A610" s="16" t="s">
        <v>92</v>
      </c>
      <c r="B610" s="18" t="s">
        <v>50</v>
      </c>
      <c r="C610" s="44">
        <f>VLOOKUP(B610,'Validacion (Uso SMA)'!$A$1:$D$4,4,0)</f>
        <v>3</v>
      </c>
      <c r="D610" s="18">
        <v>3349.7400000000002</v>
      </c>
      <c r="E610" s="42">
        <v>44895</v>
      </c>
      <c r="F610" s="16" t="s">
        <v>53</v>
      </c>
      <c r="G610" s="16" t="s">
        <v>78</v>
      </c>
    </row>
    <row r="611" spans="1:7" x14ac:dyDescent="0.25">
      <c r="A611" s="16" t="s">
        <v>92</v>
      </c>
      <c r="B611" s="18" t="s">
        <v>56</v>
      </c>
      <c r="C611" s="44">
        <f>VLOOKUP(B611,'Validacion (Uso SMA)'!$A$1:$D$4,4,0)</f>
        <v>1</v>
      </c>
      <c r="D611" s="18">
        <v>7.69</v>
      </c>
      <c r="E611" s="42">
        <v>44924</v>
      </c>
      <c r="F611" s="16" t="s">
        <v>51</v>
      </c>
      <c r="G611" s="16" t="s">
        <v>78</v>
      </c>
    </row>
    <row r="612" spans="1:7" x14ac:dyDescent="0.25">
      <c r="A612" s="16" t="s">
        <v>92</v>
      </c>
      <c r="B612" s="18" t="s">
        <v>54</v>
      </c>
      <c r="C612" s="44">
        <f>VLOOKUP(B612,'Validacion (Uso SMA)'!$A$1:$D$4,4,0)</f>
        <v>2</v>
      </c>
      <c r="D612" s="18">
        <v>7.1000000000000005</v>
      </c>
      <c r="E612" s="42">
        <v>44924</v>
      </c>
      <c r="F612" s="16" t="s">
        <v>52</v>
      </c>
      <c r="G612" s="16" t="s">
        <v>78</v>
      </c>
    </row>
    <row r="613" spans="1:7" x14ac:dyDescent="0.25">
      <c r="A613" s="16" t="s">
        <v>92</v>
      </c>
      <c r="B613" s="18" t="s">
        <v>50</v>
      </c>
      <c r="C613" s="44">
        <f>VLOOKUP(B613,'Validacion (Uso SMA)'!$A$1:$D$4,4,0)</f>
        <v>3</v>
      </c>
      <c r="D613" s="18">
        <v>3349.7000000000003</v>
      </c>
      <c r="E613" s="42">
        <v>44924</v>
      </c>
      <c r="F613" s="16" t="s">
        <v>53</v>
      </c>
      <c r="G613" s="16" t="s">
        <v>78</v>
      </c>
    </row>
    <row r="614" spans="1:7" x14ac:dyDescent="0.25">
      <c r="A614" s="16" t="s">
        <v>92</v>
      </c>
      <c r="B614" s="43" t="s">
        <v>56</v>
      </c>
      <c r="C614" s="44">
        <f>VLOOKUP(B614,'Validacion (Uso SMA)'!$A$1:$D$4,4,0)</f>
        <v>1</v>
      </c>
      <c r="D614" s="43">
        <v>7.6609999999999996</v>
      </c>
      <c r="E614" s="42">
        <v>44944</v>
      </c>
      <c r="F614" s="16" t="s">
        <v>51</v>
      </c>
      <c r="G614" s="16" t="s">
        <v>78</v>
      </c>
    </row>
    <row r="615" spans="1:7" x14ac:dyDescent="0.25">
      <c r="A615" s="16" t="s">
        <v>92</v>
      </c>
      <c r="B615" s="43" t="s">
        <v>54</v>
      </c>
      <c r="C615" s="44">
        <f>VLOOKUP(B615,'Validacion (Uso SMA)'!$A$1:$D$4,4,0)</f>
        <v>2</v>
      </c>
      <c r="D615" s="43">
        <v>7.0709999999999997</v>
      </c>
      <c r="E615" s="42">
        <v>44944</v>
      </c>
      <c r="F615" s="41" t="s">
        <v>52</v>
      </c>
      <c r="G615" s="16" t="s">
        <v>78</v>
      </c>
    </row>
    <row r="616" spans="1:7" x14ac:dyDescent="0.25">
      <c r="A616" s="16" t="s">
        <v>92</v>
      </c>
      <c r="B616" s="43" t="s">
        <v>50</v>
      </c>
      <c r="C616" s="44">
        <f>VLOOKUP(B616,'Validacion (Uso SMA)'!$A$1:$D$4,4,0)</f>
        <v>3</v>
      </c>
      <c r="D616" s="43">
        <v>3349.7290000000003</v>
      </c>
      <c r="E616" s="42">
        <v>44944</v>
      </c>
      <c r="F616" s="41" t="s">
        <v>53</v>
      </c>
      <c r="G616" s="16" t="s">
        <v>78</v>
      </c>
    </row>
    <row r="617" spans="1:7" x14ac:dyDescent="0.25">
      <c r="A617" s="16" t="s">
        <v>92</v>
      </c>
      <c r="B617" s="43" t="s">
        <v>56</v>
      </c>
      <c r="C617" s="44">
        <f>VLOOKUP(B617,'Validacion (Uso SMA)'!$A$1:$D$4,4,0)</f>
        <v>1</v>
      </c>
      <c r="D617" s="43">
        <v>7.68</v>
      </c>
      <c r="E617" s="42">
        <v>44982</v>
      </c>
      <c r="F617" s="16" t="s">
        <v>51</v>
      </c>
      <c r="G617" s="16" t="s">
        <v>78</v>
      </c>
    </row>
    <row r="618" spans="1:7" x14ac:dyDescent="0.25">
      <c r="A618" s="16" t="s">
        <v>92</v>
      </c>
      <c r="B618" s="43" t="s">
        <v>54</v>
      </c>
      <c r="C618" s="44">
        <f>VLOOKUP(B618,'Validacion (Uso SMA)'!$A$1:$D$4,4,0)</f>
        <v>2</v>
      </c>
      <c r="D618" s="43">
        <v>7.09</v>
      </c>
      <c r="E618" s="42">
        <v>44982</v>
      </c>
      <c r="F618" s="41" t="s">
        <v>52</v>
      </c>
      <c r="G618" s="16" t="s">
        <v>78</v>
      </c>
    </row>
    <row r="619" spans="1:7" x14ac:dyDescent="0.25">
      <c r="A619" s="16" t="s">
        <v>92</v>
      </c>
      <c r="B619" s="43" t="s">
        <v>50</v>
      </c>
      <c r="C619" s="44">
        <f>VLOOKUP(B619,'Validacion (Uso SMA)'!$A$1:$D$4,4,0)</f>
        <v>3</v>
      </c>
      <c r="D619" s="43">
        <v>3349.7100000000005</v>
      </c>
      <c r="E619" s="42">
        <v>44982</v>
      </c>
      <c r="F619" s="41" t="s">
        <v>53</v>
      </c>
      <c r="G619" s="16" t="s">
        <v>78</v>
      </c>
    </row>
    <row r="620" spans="1:7" x14ac:dyDescent="0.25">
      <c r="A620" s="16" t="s">
        <v>92</v>
      </c>
      <c r="B620" s="43" t="s">
        <v>56</v>
      </c>
      <c r="C620" s="44">
        <f>VLOOKUP(B620,'Validacion (Uso SMA)'!$A$1:$D$4,4,0)</f>
        <v>1</v>
      </c>
      <c r="D620" s="43">
        <v>7.6749999999999998</v>
      </c>
      <c r="E620" s="42">
        <v>45016</v>
      </c>
      <c r="F620" s="16" t="s">
        <v>51</v>
      </c>
      <c r="G620" s="16" t="s">
        <v>78</v>
      </c>
    </row>
    <row r="621" spans="1:7" x14ac:dyDescent="0.25">
      <c r="A621" s="16" t="s">
        <v>92</v>
      </c>
      <c r="B621" s="43" t="s">
        <v>54</v>
      </c>
      <c r="C621" s="44">
        <f>VLOOKUP(B621,'Validacion (Uso SMA)'!$A$1:$D$4,4,0)</f>
        <v>2</v>
      </c>
      <c r="D621" s="43">
        <v>7.085</v>
      </c>
      <c r="E621" s="42">
        <v>45016</v>
      </c>
      <c r="F621" s="41" t="s">
        <v>52</v>
      </c>
      <c r="G621" s="16" t="s">
        <v>78</v>
      </c>
    </row>
    <row r="622" spans="1:7" x14ac:dyDescent="0.25">
      <c r="A622" s="16" t="s">
        <v>92</v>
      </c>
      <c r="B622" s="43" t="s">
        <v>50</v>
      </c>
      <c r="C622" s="44">
        <f>VLOOKUP(B622,'Validacion (Uso SMA)'!$A$1:$D$4,4,0)</f>
        <v>3</v>
      </c>
      <c r="D622" s="43">
        <v>3349.7150000000001</v>
      </c>
      <c r="E622" s="42">
        <v>45016</v>
      </c>
      <c r="F622" s="41" t="s">
        <v>53</v>
      </c>
      <c r="G622" s="16" t="s">
        <v>78</v>
      </c>
    </row>
    <row r="623" spans="1:7" x14ac:dyDescent="0.25">
      <c r="A623" s="16" t="s">
        <v>92</v>
      </c>
      <c r="B623" s="43" t="s">
        <v>56</v>
      </c>
      <c r="C623" s="44">
        <f>VLOOKUP(B623,'Validacion (Uso SMA)'!$A$1:$D$4,4,0)</f>
        <v>1</v>
      </c>
      <c r="D623" s="43">
        <v>7.69</v>
      </c>
      <c r="E623" s="42">
        <v>45038</v>
      </c>
      <c r="F623" s="16" t="s">
        <v>51</v>
      </c>
      <c r="G623" s="16" t="s">
        <v>78</v>
      </c>
    </row>
    <row r="624" spans="1:7" x14ac:dyDescent="0.25">
      <c r="A624" s="16" t="s">
        <v>92</v>
      </c>
      <c r="B624" s="43" t="s">
        <v>54</v>
      </c>
      <c r="C624" s="44">
        <f>VLOOKUP(B624,'Validacion (Uso SMA)'!$A$1:$D$4,4,0)</f>
        <v>2</v>
      </c>
      <c r="D624" s="43">
        <v>7.1000000000000005</v>
      </c>
      <c r="E624" s="42">
        <v>45038</v>
      </c>
      <c r="F624" s="41" t="s">
        <v>52</v>
      </c>
      <c r="G624" s="16" t="s">
        <v>78</v>
      </c>
    </row>
    <row r="625" spans="1:7" x14ac:dyDescent="0.25">
      <c r="A625" s="16" t="s">
        <v>92</v>
      </c>
      <c r="B625" s="43" t="s">
        <v>50</v>
      </c>
      <c r="C625" s="44">
        <f>VLOOKUP(B625,'Validacion (Uso SMA)'!$A$1:$D$4,4,0)</f>
        <v>3</v>
      </c>
      <c r="D625" s="43">
        <v>3349.7000000000003</v>
      </c>
      <c r="E625" s="42">
        <v>45038</v>
      </c>
      <c r="F625" s="41" t="s">
        <v>53</v>
      </c>
      <c r="G625" s="16" t="s">
        <v>78</v>
      </c>
    </row>
    <row r="626" spans="1:7" x14ac:dyDescent="0.25">
      <c r="A626" s="16" t="s">
        <v>93</v>
      </c>
      <c r="B626" s="43" t="s">
        <v>56</v>
      </c>
      <c r="C626" s="44">
        <f>VLOOKUP(B626,'Validacion (Uso SMA)'!$A$1:$D$4,4,0)</f>
        <v>1</v>
      </c>
      <c r="D626" s="43">
        <v>3.53</v>
      </c>
      <c r="E626" s="42">
        <v>44577</v>
      </c>
      <c r="F626" s="16" t="s">
        <v>51</v>
      </c>
      <c r="G626" s="16" t="s">
        <v>78</v>
      </c>
    </row>
    <row r="627" spans="1:7" x14ac:dyDescent="0.25">
      <c r="A627" s="16" t="s">
        <v>93</v>
      </c>
      <c r="B627" s="43" t="s">
        <v>54</v>
      </c>
      <c r="C627" s="44">
        <f>VLOOKUP(B627,'Validacion (Uso SMA)'!$A$1:$D$4,4,0)</f>
        <v>2</v>
      </c>
      <c r="D627" s="43">
        <v>3.32</v>
      </c>
      <c r="E627" s="42">
        <v>44577</v>
      </c>
      <c r="F627" s="41" t="s">
        <v>52</v>
      </c>
      <c r="G627" s="16" t="s">
        <v>78</v>
      </c>
    </row>
    <row r="628" spans="1:7" x14ac:dyDescent="0.25">
      <c r="A628" s="16" t="s">
        <v>93</v>
      </c>
      <c r="B628" s="43" t="s">
        <v>50</v>
      </c>
      <c r="C628" s="44">
        <f>VLOOKUP(B628,'Validacion (Uso SMA)'!$A$1:$D$4,4,0)</f>
        <v>3</v>
      </c>
      <c r="D628" s="43">
        <v>3354.7799999999997</v>
      </c>
      <c r="E628" s="42">
        <v>44577</v>
      </c>
      <c r="F628" s="41" t="s">
        <v>53</v>
      </c>
      <c r="G628" s="16" t="s">
        <v>78</v>
      </c>
    </row>
    <row r="629" spans="1:7" x14ac:dyDescent="0.25">
      <c r="A629" s="16" t="s">
        <v>93</v>
      </c>
      <c r="B629" s="43" t="s">
        <v>56</v>
      </c>
      <c r="C629" s="44">
        <f>VLOOKUP(B629,'Validacion (Uso SMA)'!$A$1:$D$4,4,0)</f>
        <v>1</v>
      </c>
      <c r="D629" s="43">
        <v>3.5190000000000001</v>
      </c>
      <c r="E629" s="42">
        <v>44612</v>
      </c>
      <c r="F629" s="16" t="s">
        <v>51</v>
      </c>
      <c r="G629" s="16" t="s">
        <v>78</v>
      </c>
    </row>
    <row r="630" spans="1:7" x14ac:dyDescent="0.25">
      <c r="A630" s="16" t="s">
        <v>93</v>
      </c>
      <c r="B630" s="43" t="s">
        <v>54</v>
      </c>
      <c r="C630" s="44">
        <f>VLOOKUP(B630,'Validacion (Uso SMA)'!$A$1:$D$4,4,0)</f>
        <v>2</v>
      </c>
      <c r="D630" s="43">
        <v>3.3090000000000002</v>
      </c>
      <c r="E630" s="42">
        <v>44612</v>
      </c>
      <c r="F630" s="41" t="s">
        <v>52</v>
      </c>
      <c r="G630" s="16" t="s">
        <v>78</v>
      </c>
    </row>
    <row r="631" spans="1:7" x14ac:dyDescent="0.25">
      <c r="A631" s="16" t="s">
        <v>93</v>
      </c>
      <c r="B631" s="43" t="s">
        <v>50</v>
      </c>
      <c r="C631" s="44">
        <f>VLOOKUP(B631,'Validacion (Uso SMA)'!$A$1:$D$4,4,0)</f>
        <v>3</v>
      </c>
      <c r="D631" s="43">
        <v>3354.7910000000002</v>
      </c>
      <c r="E631" s="42">
        <v>44612</v>
      </c>
      <c r="F631" s="41" t="s">
        <v>53</v>
      </c>
      <c r="G631" s="16" t="s">
        <v>78</v>
      </c>
    </row>
    <row r="632" spans="1:7" x14ac:dyDescent="0.25">
      <c r="A632" s="16" t="s">
        <v>93</v>
      </c>
      <c r="B632" s="43" t="s">
        <v>56</v>
      </c>
      <c r="C632" s="44">
        <f>VLOOKUP(B632,'Validacion (Uso SMA)'!$A$1:$D$4,4,0)</f>
        <v>1</v>
      </c>
      <c r="D632" s="43">
        <v>3.4980000000000002</v>
      </c>
      <c r="E632" s="42">
        <v>44643</v>
      </c>
      <c r="F632" s="16" t="s">
        <v>51</v>
      </c>
      <c r="G632" s="16" t="s">
        <v>78</v>
      </c>
    </row>
    <row r="633" spans="1:7" x14ac:dyDescent="0.25">
      <c r="A633" s="16" t="s">
        <v>93</v>
      </c>
      <c r="B633" s="43" t="s">
        <v>54</v>
      </c>
      <c r="C633" s="44">
        <f>VLOOKUP(B633,'Validacion (Uso SMA)'!$A$1:$D$4,4,0)</f>
        <v>2</v>
      </c>
      <c r="D633" s="43">
        <v>3.2880000000000003</v>
      </c>
      <c r="E633" s="42">
        <v>44643</v>
      </c>
      <c r="F633" s="41" t="s">
        <v>52</v>
      </c>
      <c r="G633" s="16" t="s">
        <v>78</v>
      </c>
    </row>
    <row r="634" spans="1:7" x14ac:dyDescent="0.25">
      <c r="A634" s="16" t="s">
        <v>93</v>
      </c>
      <c r="B634" s="43" t="s">
        <v>50</v>
      </c>
      <c r="C634" s="44">
        <f>VLOOKUP(B634,'Validacion (Uso SMA)'!$A$1:$D$4,4,0)</f>
        <v>3</v>
      </c>
      <c r="D634" s="43">
        <v>3354.8119999999999</v>
      </c>
      <c r="E634" s="42">
        <v>44643</v>
      </c>
      <c r="F634" s="41" t="s">
        <v>53</v>
      </c>
      <c r="G634" s="16" t="s">
        <v>78</v>
      </c>
    </row>
    <row r="635" spans="1:7" x14ac:dyDescent="0.25">
      <c r="A635" s="16" t="s">
        <v>93</v>
      </c>
      <c r="B635" s="43" t="s">
        <v>56</v>
      </c>
      <c r="C635" s="44">
        <f>VLOOKUP(B635,'Validacion (Uso SMA)'!$A$1:$D$4,4,0)</f>
        <v>1</v>
      </c>
      <c r="D635" s="43">
        <v>3.52</v>
      </c>
      <c r="E635" s="42">
        <v>44672</v>
      </c>
      <c r="F635" s="16" t="s">
        <v>51</v>
      </c>
      <c r="G635" s="16" t="s">
        <v>78</v>
      </c>
    </row>
    <row r="636" spans="1:7" x14ac:dyDescent="0.25">
      <c r="A636" s="16" t="s">
        <v>93</v>
      </c>
      <c r="B636" s="43" t="s">
        <v>54</v>
      </c>
      <c r="C636" s="44">
        <f>VLOOKUP(B636,'Validacion (Uso SMA)'!$A$1:$D$4,4,0)</f>
        <v>2</v>
      </c>
      <c r="D636" s="43">
        <v>3.31</v>
      </c>
      <c r="E636" s="42">
        <v>44672</v>
      </c>
      <c r="F636" s="41" t="s">
        <v>52</v>
      </c>
      <c r="G636" s="16" t="s">
        <v>78</v>
      </c>
    </row>
    <row r="637" spans="1:7" x14ac:dyDescent="0.25">
      <c r="A637" s="16" t="s">
        <v>93</v>
      </c>
      <c r="B637" s="43" t="s">
        <v>50</v>
      </c>
      <c r="C637" s="44">
        <f>VLOOKUP(B637,'Validacion (Uso SMA)'!$A$1:$D$4,4,0)</f>
        <v>3</v>
      </c>
      <c r="D637" s="43">
        <v>3354.79</v>
      </c>
      <c r="E637" s="42">
        <v>44672</v>
      </c>
      <c r="F637" s="41" t="s">
        <v>53</v>
      </c>
      <c r="G637" s="16" t="s">
        <v>78</v>
      </c>
    </row>
    <row r="638" spans="1:7" x14ac:dyDescent="0.25">
      <c r="A638" s="16" t="s">
        <v>93</v>
      </c>
      <c r="B638" s="18" t="s">
        <v>56</v>
      </c>
      <c r="C638" s="44">
        <f>VLOOKUP(B638,'Validacion (Uso SMA)'!$A$1:$D$4,4,0)</f>
        <v>1</v>
      </c>
      <c r="D638" s="18">
        <v>3.5390000000000001</v>
      </c>
      <c r="E638" s="42">
        <v>44696</v>
      </c>
      <c r="F638" s="16" t="s">
        <v>51</v>
      </c>
      <c r="G638" s="16" t="s">
        <v>78</v>
      </c>
    </row>
    <row r="639" spans="1:7" x14ac:dyDescent="0.25">
      <c r="A639" s="16" t="s">
        <v>93</v>
      </c>
      <c r="B639" s="18" t="s">
        <v>54</v>
      </c>
      <c r="C639" s="44">
        <f>VLOOKUP(B639,'Validacion (Uso SMA)'!$A$1:$D$4,4,0)</f>
        <v>2</v>
      </c>
      <c r="D639" s="18">
        <v>3.3290000000000002</v>
      </c>
      <c r="E639" s="42">
        <v>44696</v>
      </c>
      <c r="F639" s="16" t="s">
        <v>52</v>
      </c>
      <c r="G639" s="16" t="s">
        <v>78</v>
      </c>
    </row>
    <row r="640" spans="1:7" x14ac:dyDescent="0.25">
      <c r="A640" s="16" t="s">
        <v>93</v>
      </c>
      <c r="B640" s="18" t="s">
        <v>50</v>
      </c>
      <c r="C640" s="44">
        <f>VLOOKUP(B640,'Validacion (Uso SMA)'!$A$1:$D$4,4,0)</f>
        <v>3</v>
      </c>
      <c r="D640" s="18">
        <v>3354.7709999999997</v>
      </c>
      <c r="E640" s="42">
        <v>44696</v>
      </c>
      <c r="F640" s="16" t="s">
        <v>53</v>
      </c>
      <c r="G640" s="16" t="s">
        <v>78</v>
      </c>
    </row>
    <row r="641" spans="1:8" x14ac:dyDescent="0.25">
      <c r="A641" s="16" t="s">
        <v>93</v>
      </c>
      <c r="B641" s="18" t="s">
        <v>56</v>
      </c>
      <c r="C641" s="44">
        <f>VLOOKUP(B641,'Validacion (Uso SMA)'!$A$1:$D$4,4,0)</f>
        <v>1</v>
      </c>
      <c r="D641" s="18">
        <v>3.55</v>
      </c>
      <c r="E641" s="42">
        <v>44736</v>
      </c>
      <c r="F641" s="16" t="s">
        <v>51</v>
      </c>
      <c r="G641" s="16" t="s">
        <v>78</v>
      </c>
    </row>
    <row r="642" spans="1:8" x14ac:dyDescent="0.25">
      <c r="A642" s="16" t="s">
        <v>93</v>
      </c>
      <c r="B642" s="18" t="s">
        <v>54</v>
      </c>
      <c r="C642" s="44">
        <f>VLOOKUP(B642,'Validacion (Uso SMA)'!$A$1:$D$4,4,0)</f>
        <v>2</v>
      </c>
      <c r="D642" s="18">
        <v>3.34</v>
      </c>
      <c r="E642" s="42">
        <v>44736</v>
      </c>
      <c r="F642" s="16" t="s">
        <v>52</v>
      </c>
      <c r="G642" s="16" t="s">
        <v>78</v>
      </c>
    </row>
    <row r="643" spans="1:8" x14ac:dyDescent="0.25">
      <c r="A643" s="16" t="s">
        <v>93</v>
      </c>
      <c r="B643" s="18" t="s">
        <v>50</v>
      </c>
      <c r="C643" s="44">
        <f>VLOOKUP(B643,'Validacion (Uso SMA)'!$A$1:$D$4,4,0)</f>
        <v>3</v>
      </c>
      <c r="D643" s="18">
        <v>3354.7599999999998</v>
      </c>
      <c r="E643" s="42">
        <v>44736</v>
      </c>
      <c r="F643" s="16" t="s">
        <v>53</v>
      </c>
      <c r="G643" s="16" t="s">
        <v>78</v>
      </c>
    </row>
    <row r="644" spans="1:8" x14ac:dyDescent="0.25">
      <c r="A644" s="16" t="s">
        <v>93</v>
      </c>
      <c r="B644" s="18" t="s">
        <v>56</v>
      </c>
      <c r="C644" s="44">
        <f>VLOOKUP(B644,'Validacion (Uso SMA)'!$A$1:$D$4,4,0)</f>
        <v>1</v>
      </c>
      <c r="E644" s="42">
        <v>44762</v>
      </c>
      <c r="F644" s="16" t="s">
        <v>51</v>
      </c>
      <c r="G644" s="16" t="s">
        <v>78</v>
      </c>
      <c r="H644" s="18" t="s">
        <v>110</v>
      </c>
    </row>
    <row r="645" spans="1:8" x14ac:dyDescent="0.25">
      <c r="A645" s="16" t="s">
        <v>93</v>
      </c>
      <c r="B645" s="18" t="s">
        <v>54</v>
      </c>
      <c r="C645" s="44">
        <f>VLOOKUP(B645,'Validacion (Uso SMA)'!$A$1:$D$4,4,0)</f>
        <v>2</v>
      </c>
      <c r="E645" s="42">
        <v>44762</v>
      </c>
      <c r="F645" s="16" t="s">
        <v>52</v>
      </c>
      <c r="G645" s="16" t="s">
        <v>78</v>
      </c>
      <c r="H645" s="18" t="s">
        <v>110</v>
      </c>
    </row>
    <row r="646" spans="1:8" x14ac:dyDescent="0.25">
      <c r="A646" s="16" t="s">
        <v>93</v>
      </c>
      <c r="B646" s="18" t="s">
        <v>50</v>
      </c>
      <c r="C646" s="44">
        <f>VLOOKUP(B646,'Validacion (Uso SMA)'!$A$1:$D$4,4,0)</f>
        <v>3</v>
      </c>
      <c r="E646" s="42">
        <v>44762</v>
      </c>
      <c r="F646" s="16" t="s">
        <v>53</v>
      </c>
      <c r="G646" s="16" t="s">
        <v>78</v>
      </c>
      <c r="H646" s="18" t="s">
        <v>110</v>
      </c>
    </row>
    <row r="647" spans="1:8" x14ac:dyDescent="0.25">
      <c r="A647" s="16" t="s">
        <v>93</v>
      </c>
      <c r="B647" s="18" t="s">
        <v>56</v>
      </c>
      <c r="C647" s="44">
        <f>VLOOKUP(B647,'Validacion (Uso SMA)'!$A$1:$D$4,4,0)</f>
        <v>1</v>
      </c>
      <c r="D647" s="18">
        <v>3.4119999999999999</v>
      </c>
      <c r="E647" s="42">
        <v>44804</v>
      </c>
      <c r="F647" s="16" t="s">
        <v>51</v>
      </c>
      <c r="G647" s="16" t="s">
        <v>78</v>
      </c>
    </row>
    <row r="648" spans="1:8" x14ac:dyDescent="0.25">
      <c r="A648" s="16" t="s">
        <v>93</v>
      </c>
      <c r="B648" s="18" t="s">
        <v>54</v>
      </c>
      <c r="C648" s="44">
        <f>VLOOKUP(B648,'Validacion (Uso SMA)'!$A$1:$D$4,4,0)</f>
        <v>2</v>
      </c>
      <c r="D648" s="18">
        <v>3.202</v>
      </c>
      <c r="E648" s="42">
        <v>44804</v>
      </c>
      <c r="F648" s="16" t="s">
        <v>52</v>
      </c>
      <c r="G648" s="16" t="s">
        <v>78</v>
      </c>
    </row>
    <row r="649" spans="1:8" x14ac:dyDescent="0.25">
      <c r="A649" s="16" t="s">
        <v>93</v>
      </c>
      <c r="B649" s="18" t="s">
        <v>50</v>
      </c>
      <c r="C649" s="44">
        <f>VLOOKUP(B649,'Validacion (Uso SMA)'!$A$1:$D$4,4,0)</f>
        <v>3</v>
      </c>
      <c r="D649" s="18">
        <v>3354.8980000000001</v>
      </c>
      <c r="E649" s="42">
        <v>44804</v>
      </c>
      <c r="F649" s="16" t="s">
        <v>53</v>
      </c>
      <c r="G649" s="16" t="s">
        <v>78</v>
      </c>
    </row>
    <row r="650" spans="1:8" x14ac:dyDescent="0.25">
      <c r="A650" s="16" t="s">
        <v>93</v>
      </c>
      <c r="B650" s="18" t="s">
        <v>56</v>
      </c>
      <c r="C650" s="44">
        <f>VLOOKUP(B650,'Validacion (Uso SMA)'!$A$1:$D$4,4,0)</f>
        <v>1</v>
      </c>
      <c r="D650" s="18">
        <v>3.41</v>
      </c>
      <c r="E650" s="42">
        <v>44826</v>
      </c>
      <c r="F650" s="16" t="s">
        <v>51</v>
      </c>
      <c r="G650" s="16" t="s">
        <v>78</v>
      </c>
    </row>
    <row r="651" spans="1:8" x14ac:dyDescent="0.25">
      <c r="A651" s="16" t="s">
        <v>93</v>
      </c>
      <c r="B651" s="18" t="s">
        <v>54</v>
      </c>
      <c r="C651" s="44">
        <f>VLOOKUP(B651,'Validacion (Uso SMA)'!$A$1:$D$4,4,0)</f>
        <v>2</v>
      </c>
      <c r="D651" s="18">
        <v>3.2</v>
      </c>
      <c r="E651" s="42">
        <v>44826</v>
      </c>
      <c r="F651" s="16" t="s">
        <v>52</v>
      </c>
      <c r="G651" s="16" t="s">
        <v>78</v>
      </c>
    </row>
    <row r="652" spans="1:8" x14ac:dyDescent="0.25">
      <c r="A652" s="16" t="s">
        <v>93</v>
      </c>
      <c r="B652" s="18" t="s">
        <v>50</v>
      </c>
      <c r="C652" s="44">
        <f>VLOOKUP(B652,'Validacion (Uso SMA)'!$A$1:$D$4,4,0)</f>
        <v>3</v>
      </c>
      <c r="D652" s="18">
        <v>3354.9</v>
      </c>
      <c r="E652" s="42">
        <v>44826</v>
      </c>
      <c r="F652" s="16" t="s">
        <v>53</v>
      </c>
      <c r="G652" s="16" t="s">
        <v>78</v>
      </c>
    </row>
    <row r="653" spans="1:8" x14ac:dyDescent="0.25">
      <c r="A653" s="16" t="s">
        <v>93</v>
      </c>
      <c r="B653" s="18" t="s">
        <v>56</v>
      </c>
      <c r="C653" s="44">
        <f>VLOOKUP(B653,'Validacion (Uso SMA)'!$A$1:$D$4,4,0)</f>
        <v>1</v>
      </c>
      <c r="D653" s="18">
        <v>3.4420000000000002</v>
      </c>
      <c r="E653" s="42">
        <v>44848</v>
      </c>
      <c r="F653" s="16" t="s">
        <v>51</v>
      </c>
      <c r="G653" s="16" t="s">
        <v>78</v>
      </c>
    </row>
    <row r="654" spans="1:8" x14ac:dyDescent="0.25">
      <c r="A654" s="16" t="s">
        <v>93</v>
      </c>
      <c r="B654" s="18" t="s">
        <v>54</v>
      </c>
      <c r="C654" s="44">
        <f>VLOOKUP(B654,'Validacion (Uso SMA)'!$A$1:$D$4,4,0)</f>
        <v>2</v>
      </c>
      <c r="D654" s="18">
        <v>3.2320000000000002</v>
      </c>
      <c r="E654" s="42">
        <v>44848</v>
      </c>
      <c r="F654" s="16" t="s">
        <v>52</v>
      </c>
      <c r="G654" s="16" t="s">
        <v>78</v>
      </c>
    </row>
    <row r="655" spans="1:8" x14ac:dyDescent="0.25">
      <c r="A655" s="16" t="s">
        <v>93</v>
      </c>
      <c r="B655" s="18" t="s">
        <v>50</v>
      </c>
      <c r="C655" s="44">
        <f>VLOOKUP(B655,'Validacion (Uso SMA)'!$A$1:$D$4,4,0)</f>
        <v>3</v>
      </c>
      <c r="D655" s="18">
        <v>3354.8679999999999</v>
      </c>
      <c r="E655" s="42">
        <v>44848</v>
      </c>
      <c r="F655" s="16" t="s">
        <v>53</v>
      </c>
      <c r="G655" s="16" t="s">
        <v>78</v>
      </c>
    </row>
    <row r="656" spans="1:8" x14ac:dyDescent="0.25">
      <c r="A656" s="16" t="s">
        <v>93</v>
      </c>
      <c r="B656" s="18" t="s">
        <v>56</v>
      </c>
      <c r="C656" s="44">
        <f>VLOOKUP(B656,'Validacion (Uso SMA)'!$A$1:$D$4,4,0)</f>
        <v>1</v>
      </c>
      <c r="D656" s="18">
        <v>3.46</v>
      </c>
      <c r="E656" s="42">
        <v>44884</v>
      </c>
      <c r="F656" s="16" t="s">
        <v>51</v>
      </c>
      <c r="G656" s="16" t="s">
        <v>78</v>
      </c>
    </row>
    <row r="657" spans="1:7" x14ac:dyDescent="0.25">
      <c r="A657" s="16" t="s">
        <v>93</v>
      </c>
      <c r="B657" s="18" t="s">
        <v>54</v>
      </c>
      <c r="C657" s="44">
        <f>VLOOKUP(B657,'Validacion (Uso SMA)'!$A$1:$D$4,4,0)</f>
        <v>2</v>
      </c>
      <c r="D657" s="18">
        <v>3.25</v>
      </c>
      <c r="E657" s="42">
        <v>44884</v>
      </c>
      <c r="F657" s="16" t="s">
        <v>52</v>
      </c>
      <c r="G657" s="16" t="s">
        <v>78</v>
      </c>
    </row>
    <row r="658" spans="1:7" x14ac:dyDescent="0.25">
      <c r="A658" s="16" t="s">
        <v>93</v>
      </c>
      <c r="B658" s="18" t="s">
        <v>50</v>
      </c>
      <c r="C658" s="44">
        <f>VLOOKUP(B658,'Validacion (Uso SMA)'!$A$1:$D$4,4,0)</f>
        <v>3</v>
      </c>
      <c r="D658" s="18">
        <v>3354.85</v>
      </c>
      <c r="E658" s="42">
        <v>44884</v>
      </c>
      <c r="F658" s="16" t="s">
        <v>53</v>
      </c>
      <c r="G658" s="16" t="s">
        <v>78</v>
      </c>
    </row>
    <row r="659" spans="1:7" x14ac:dyDescent="0.25">
      <c r="A659" s="16" t="s">
        <v>93</v>
      </c>
      <c r="B659" s="18" t="s">
        <v>56</v>
      </c>
      <c r="C659" s="44">
        <f>VLOOKUP(B659,'Validacion (Uso SMA)'!$A$1:$D$4,4,0)</f>
        <v>1</v>
      </c>
      <c r="D659" s="18">
        <v>3.4449999999999998</v>
      </c>
      <c r="E659" s="42">
        <v>44911</v>
      </c>
      <c r="F659" s="16" t="s">
        <v>51</v>
      </c>
      <c r="G659" s="16" t="s">
        <v>78</v>
      </c>
    </row>
    <row r="660" spans="1:7" x14ac:dyDescent="0.25">
      <c r="A660" s="16" t="s">
        <v>93</v>
      </c>
      <c r="B660" s="18" t="s">
        <v>54</v>
      </c>
      <c r="C660" s="44">
        <f>VLOOKUP(B660,'Validacion (Uso SMA)'!$A$1:$D$4,4,0)</f>
        <v>2</v>
      </c>
      <c r="D660" s="18">
        <v>3.2349999999999999</v>
      </c>
      <c r="E660" s="42">
        <v>44911</v>
      </c>
      <c r="F660" s="16" t="s">
        <v>52</v>
      </c>
      <c r="G660" s="16" t="s">
        <v>78</v>
      </c>
    </row>
    <row r="661" spans="1:7" x14ac:dyDescent="0.25">
      <c r="A661" s="16" t="s">
        <v>93</v>
      </c>
      <c r="B661" s="18" t="s">
        <v>50</v>
      </c>
      <c r="C661" s="44">
        <f>VLOOKUP(B661,'Validacion (Uso SMA)'!$A$1:$D$4,4,0)</f>
        <v>3</v>
      </c>
      <c r="D661" s="18">
        <v>3354.8649999999998</v>
      </c>
      <c r="E661" s="42">
        <v>44911</v>
      </c>
      <c r="F661" s="16" t="s">
        <v>53</v>
      </c>
      <c r="G661" s="16" t="s">
        <v>78</v>
      </c>
    </row>
    <row r="662" spans="1:7" x14ac:dyDescent="0.25">
      <c r="A662" s="16" t="s">
        <v>93</v>
      </c>
      <c r="B662" s="43" t="s">
        <v>56</v>
      </c>
      <c r="C662" s="44">
        <f>VLOOKUP(B662,'Validacion (Uso SMA)'!$A$1:$D$4,4,0)</f>
        <v>1</v>
      </c>
      <c r="D662" s="43">
        <v>3.4620000000000002</v>
      </c>
      <c r="E662" s="42">
        <v>44945</v>
      </c>
      <c r="F662" s="16" t="s">
        <v>51</v>
      </c>
      <c r="G662" s="16" t="s">
        <v>78</v>
      </c>
    </row>
    <row r="663" spans="1:7" x14ac:dyDescent="0.25">
      <c r="A663" s="16" t="s">
        <v>93</v>
      </c>
      <c r="B663" s="43" t="s">
        <v>54</v>
      </c>
      <c r="C663" s="44">
        <f>VLOOKUP(B663,'Validacion (Uso SMA)'!$A$1:$D$4,4,0)</f>
        <v>2</v>
      </c>
      <c r="D663" s="43">
        <v>3.2520000000000002</v>
      </c>
      <c r="E663" s="42">
        <v>44945</v>
      </c>
      <c r="F663" s="41" t="s">
        <v>52</v>
      </c>
      <c r="G663" s="16" t="s">
        <v>78</v>
      </c>
    </row>
    <row r="664" spans="1:7" x14ac:dyDescent="0.25">
      <c r="A664" s="16" t="s">
        <v>93</v>
      </c>
      <c r="B664" s="43" t="s">
        <v>50</v>
      </c>
      <c r="C664" s="44">
        <f>VLOOKUP(B664,'Validacion (Uso SMA)'!$A$1:$D$4,4,0)</f>
        <v>3</v>
      </c>
      <c r="D664" s="43">
        <v>3354.848</v>
      </c>
      <c r="E664" s="42">
        <v>44945</v>
      </c>
      <c r="F664" s="41" t="s">
        <v>53</v>
      </c>
      <c r="G664" s="16" t="s">
        <v>78</v>
      </c>
    </row>
    <row r="665" spans="1:7" x14ac:dyDescent="0.25">
      <c r="A665" s="16" t="s">
        <v>93</v>
      </c>
      <c r="B665" s="43" t="s">
        <v>56</v>
      </c>
      <c r="C665" s="44">
        <f>VLOOKUP(B665,'Validacion (Uso SMA)'!$A$1:$D$4,4,0)</f>
        <v>1</v>
      </c>
      <c r="D665" s="43">
        <v>3.47</v>
      </c>
      <c r="E665" s="42">
        <v>44982</v>
      </c>
      <c r="F665" s="16" t="s">
        <v>51</v>
      </c>
      <c r="G665" s="16" t="s">
        <v>78</v>
      </c>
    </row>
    <row r="666" spans="1:7" x14ac:dyDescent="0.25">
      <c r="A666" s="16" t="s">
        <v>93</v>
      </c>
      <c r="B666" s="43" t="s">
        <v>54</v>
      </c>
      <c r="C666" s="44">
        <f>VLOOKUP(B666,'Validacion (Uso SMA)'!$A$1:$D$4,4,0)</f>
        <v>2</v>
      </c>
      <c r="D666" s="43">
        <v>3.2600000000000002</v>
      </c>
      <c r="E666" s="42">
        <v>44982</v>
      </c>
      <c r="F666" s="41" t="s">
        <v>52</v>
      </c>
      <c r="G666" s="16" t="s">
        <v>78</v>
      </c>
    </row>
    <row r="667" spans="1:7" x14ac:dyDescent="0.25">
      <c r="A667" s="16" t="s">
        <v>93</v>
      </c>
      <c r="B667" s="43" t="s">
        <v>50</v>
      </c>
      <c r="C667" s="44">
        <f>VLOOKUP(B667,'Validacion (Uso SMA)'!$A$1:$D$4,4,0)</f>
        <v>3</v>
      </c>
      <c r="D667" s="43">
        <v>3354.84</v>
      </c>
      <c r="E667" s="42">
        <v>44982</v>
      </c>
      <c r="F667" s="41" t="s">
        <v>53</v>
      </c>
      <c r="G667" s="16" t="s">
        <v>78</v>
      </c>
    </row>
    <row r="668" spans="1:7" x14ac:dyDescent="0.25">
      <c r="A668" s="16" t="s">
        <v>93</v>
      </c>
      <c r="B668" s="43" t="s">
        <v>56</v>
      </c>
      <c r="C668" s="44">
        <f>VLOOKUP(B668,'Validacion (Uso SMA)'!$A$1:$D$4,4,0)</f>
        <v>1</v>
      </c>
      <c r="D668" s="43">
        <v>3.4750000000000001</v>
      </c>
      <c r="E668" s="42">
        <v>45016</v>
      </c>
      <c r="F668" s="16" t="s">
        <v>51</v>
      </c>
      <c r="G668" s="16" t="s">
        <v>78</v>
      </c>
    </row>
    <row r="669" spans="1:7" x14ac:dyDescent="0.25">
      <c r="A669" s="16" t="s">
        <v>93</v>
      </c>
      <c r="B669" s="43" t="s">
        <v>54</v>
      </c>
      <c r="C669" s="44">
        <f>VLOOKUP(B669,'Validacion (Uso SMA)'!$A$1:$D$4,4,0)</f>
        <v>2</v>
      </c>
      <c r="D669" s="43">
        <v>3.2650000000000001</v>
      </c>
      <c r="E669" s="42">
        <v>45016</v>
      </c>
      <c r="F669" s="41" t="s">
        <v>52</v>
      </c>
      <c r="G669" s="16" t="s">
        <v>78</v>
      </c>
    </row>
    <row r="670" spans="1:7" x14ac:dyDescent="0.25">
      <c r="A670" s="16" t="s">
        <v>93</v>
      </c>
      <c r="B670" s="43" t="s">
        <v>50</v>
      </c>
      <c r="C670" s="44">
        <f>VLOOKUP(B670,'Validacion (Uso SMA)'!$A$1:$D$4,4,0)</f>
        <v>3</v>
      </c>
      <c r="D670" s="43">
        <v>3354.835</v>
      </c>
      <c r="E670" s="42">
        <v>45016</v>
      </c>
      <c r="F670" s="41" t="s">
        <v>53</v>
      </c>
      <c r="G670" s="16" t="s">
        <v>78</v>
      </c>
    </row>
    <row r="671" spans="1:7" x14ac:dyDescent="0.25">
      <c r="A671" s="16" t="s">
        <v>93</v>
      </c>
      <c r="B671" s="43" t="s">
        <v>56</v>
      </c>
      <c r="C671" s="44">
        <f>VLOOKUP(B671,'Validacion (Uso SMA)'!$A$1:$D$4,4,0)</f>
        <v>1</v>
      </c>
      <c r="D671" s="43">
        <v>3.4950000000000001</v>
      </c>
      <c r="E671" s="42">
        <v>45037</v>
      </c>
      <c r="F671" s="16" t="s">
        <v>51</v>
      </c>
      <c r="G671" s="16" t="s">
        <v>78</v>
      </c>
    </row>
    <row r="672" spans="1:7" x14ac:dyDescent="0.25">
      <c r="A672" s="16" t="s">
        <v>93</v>
      </c>
      <c r="B672" s="43" t="s">
        <v>54</v>
      </c>
      <c r="C672" s="44">
        <f>VLOOKUP(B672,'Validacion (Uso SMA)'!$A$1:$D$4,4,0)</f>
        <v>2</v>
      </c>
      <c r="D672" s="43">
        <v>3.2850000000000001</v>
      </c>
      <c r="E672" s="42">
        <v>45037</v>
      </c>
      <c r="F672" s="41" t="s">
        <v>52</v>
      </c>
      <c r="G672" s="16" t="s">
        <v>78</v>
      </c>
    </row>
    <row r="673" spans="1:7" x14ac:dyDescent="0.25">
      <c r="A673" s="16" t="s">
        <v>93</v>
      </c>
      <c r="B673" s="43" t="s">
        <v>50</v>
      </c>
      <c r="C673" s="44">
        <f>VLOOKUP(B673,'Validacion (Uso SMA)'!$A$1:$D$4,4,0)</f>
        <v>3</v>
      </c>
      <c r="D673" s="43">
        <v>3354.8150000000001</v>
      </c>
      <c r="E673" s="42">
        <v>45037</v>
      </c>
      <c r="F673" s="41" t="s">
        <v>53</v>
      </c>
      <c r="G673" s="16" t="s">
        <v>78</v>
      </c>
    </row>
    <row r="674" spans="1:7" x14ac:dyDescent="0.25">
      <c r="A674" s="16" t="s">
        <v>94</v>
      </c>
      <c r="B674" s="43" t="s">
        <v>56</v>
      </c>
      <c r="C674" s="44">
        <f>VLOOKUP(B674,'Validacion (Uso SMA)'!$A$1:$D$4,4,0)</f>
        <v>1</v>
      </c>
      <c r="D674" s="43">
        <v>1.9750000000000001</v>
      </c>
      <c r="E674" s="42">
        <v>44577</v>
      </c>
      <c r="F674" s="16" t="s">
        <v>51</v>
      </c>
      <c r="G674" s="16" t="s">
        <v>78</v>
      </c>
    </row>
    <row r="675" spans="1:7" x14ac:dyDescent="0.25">
      <c r="A675" s="16" t="s">
        <v>94</v>
      </c>
      <c r="B675" s="43" t="s">
        <v>54</v>
      </c>
      <c r="C675" s="44">
        <f>VLOOKUP(B675,'Validacion (Uso SMA)'!$A$1:$D$4,4,0)</f>
        <v>2</v>
      </c>
      <c r="D675" s="43">
        <v>1.585</v>
      </c>
      <c r="E675" s="42">
        <v>44577</v>
      </c>
      <c r="F675" s="41" t="s">
        <v>52</v>
      </c>
      <c r="G675" s="16" t="s">
        <v>78</v>
      </c>
    </row>
    <row r="676" spans="1:7" x14ac:dyDescent="0.25">
      <c r="A676" s="16" t="s">
        <v>94</v>
      </c>
      <c r="B676" s="43" t="s">
        <v>50</v>
      </c>
      <c r="C676" s="44">
        <f>VLOOKUP(B676,'Validacion (Uso SMA)'!$A$1:$D$4,4,0)</f>
        <v>3</v>
      </c>
      <c r="D676" s="43">
        <v>3350.1149999999998</v>
      </c>
      <c r="E676" s="42">
        <v>44577</v>
      </c>
      <c r="F676" s="41" t="s">
        <v>53</v>
      </c>
      <c r="G676" s="16" t="s">
        <v>78</v>
      </c>
    </row>
    <row r="677" spans="1:7" x14ac:dyDescent="0.25">
      <c r="A677" s="16" t="s">
        <v>94</v>
      </c>
      <c r="B677" s="43" t="s">
        <v>56</v>
      </c>
      <c r="C677" s="44">
        <f>VLOOKUP(B677,'Validacion (Uso SMA)'!$A$1:$D$4,4,0)</f>
        <v>1</v>
      </c>
      <c r="D677" s="43">
        <v>1.9530000000000001</v>
      </c>
      <c r="E677" s="42">
        <v>44609</v>
      </c>
      <c r="F677" s="16" t="s">
        <v>51</v>
      </c>
      <c r="G677" s="16" t="s">
        <v>78</v>
      </c>
    </row>
    <row r="678" spans="1:7" x14ac:dyDescent="0.25">
      <c r="A678" s="16" t="s">
        <v>94</v>
      </c>
      <c r="B678" s="43" t="s">
        <v>54</v>
      </c>
      <c r="C678" s="44">
        <f>VLOOKUP(B678,'Validacion (Uso SMA)'!$A$1:$D$4,4,0)</f>
        <v>2</v>
      </c>
      <c r="D678" s="43">
        <v>1.5630000000000002</v>
      </c>
      <c r="E678" s="42">
        <v>44609</v>
      </c>
      <c r="F678" s="41" t="s">
        <v>52</v>
      </c>
      <c r="G678" s="16" t="s">
        <v>78</v>
      </c>
    </row>
    <row r="679" spans="1:7" x14ac:dyDescent="0.25">
      <c r="A679" s="16" t="s">
        <v>94</v>
      </c>
      <c r="B679" s="43" t="s">
        <v>50</v>
      </c>
      <c r="C679" s="44">
        <f>VLOOKUP(B679,'Validacion (Uso SMA)'!$A$1:$D$4,4,0)</f>
        <v>3</v>
      </c>
      <c r="D679" s="43">
        <v>3350.1369999999997</v>
      </c>
      <c r="E679" s="42">
        <v>44609</v>
      </c>
      <c r="F679" s="41" t="s">
        <v>53</v>
      </c>
      <c r="G679" s="16" t="s">
        <v>78</v>
      </c>
    </row>
    <row r="680" spans="1:7" x14ac:dyDescent="0.25">
      <c r="A680" s="16" t="s">
        <v>94</v>
      </c>
      <c r="B680" s="43" t="s">
        <v>56</v>
      </c>
      <c r="C680" s="44">
        <f>VLOOKUP(B680,'Validacion (Uso SMA)'!$A$1:$D$4,4,0)</f>
        <v>1</v>
      </c>
      <c r="D680" s="43">
        <v>1.94</v>
      </c>
      <c r="E680" s="42">
        <v>44643</v>
      </c>
      <c r="F680" s="16" t="s">
        <v>51</v>
      </c>
      <c r="G680" s="16" t="s">
        <v>78</v>
      </c>
    </row>
    <row r="681" spans="1:7" x14ac:dyDescent="0.25">
      <c r="A681" s="16" t="s">
        <v>94</v>
      </c>
      <c r="B681" s="43" t="s">
        <v>54</v>
      </c>
      <c r="C681" s="44">
        <f>VLOOKUP(B681,'Validacion (Uso SMA)'!$A$1:$D$4,4,0)</f>
        <v>2</v>
      </c>
      <c r="D681" s="43">
        <v>1.5499999999999998</v>
      </c>
      <c r="E681" s="42">
        <v>44643</v>
      </c>
      <c r="F681" s="41" t="s">
        <v>52</v>
      </c>
      <c r="G681" s="16" t="s">
        <v>78</v>
      </c>
    </row>
    <row r="682" spans="1:7" x14ac:dyDescent="0.25">
      <c r="A682" s="16" t="s">
        <v>94</v>
      </c>
      <c r="B682" s="43" t="s">
        <v>50</v>
      </c>
      <c r="C682" s="44">
        <f>VLOOKUP(B682,'Validacion (Uso SMA)'!$A$1:$D$4,4,0)</f>
        <v>3</v>
      </c>
      <c r="D682" s="43">
        <v>3350.1499999999996</v>
      </c>
      <c r="E682" s="42">
        <v>44643</v>
      </c>
      <c r="F682" s="41" t="s">
        <v>53</v>
      </c>
      <c r="G682" s="16" t="s">
        <v>78</v>
      </c>
    </row>
    <row r="683" spans="1:7" x14ac:dyDescent="0.25">
      <c r="A683" s="16" t="s">
        <v>94</v>
      </c>
      <c r="B683" s="43" t="s">
        <v>56</v>
      </c>
      <c r="C683" s="44">
        <f>VLOOKUP(B683,'Validacion (Uso SMA)'!$A$1:$D$4,4,0)</f>
        <v>1</v>
      </c>
      <c r="D683" s="43">
        <v>1.968</v>
      </c>
      <c r="E683" s="42">
        <v>44672</v>
      </c>
      <c r="F683" s="16" t="s">
        <v>51</v>
      </c>
      <c r="G683" s="16" t="s">
        <v>78</v>
      </c>
    </row>
    <row r="684" spans="1:7" x14ac:dyDescent="0.25">
      <c r="A684" s="16" t="s">
        <v>94</v>
      </c>
      <c r="B684" s="43" t="s">
        <v>54</v>
      </c>
      <c r="C684" s="44">
        <f>VLOOKUP(B684,'Validacion (Uso SMA)'!$A$1:$D$4,4,0)</f>
        <v>2</v>
      </c>
      <c r="D684" s="43">
        <v>1.5779999999999998</v>
      </c>
      <c r="E684" s="42">
        <v>44672</v>
      </c>
      <c r="F684" s="41" t="s">
        <v>52</v>
      </c>
      <c r="G684" s="16" t="s">
        <v>78</v>
      </c>
    </row>
    <row r="685" spans="1:7" x14ac:dyDescent="0.25">
      <c r="A685" s="16" t="s">
        <v>94</v>
      </c>
      <c r="B685" s="43" t="s">
        <v>50</v>
      </c>
      <c r="C685" s="44">
        <f>VLOOKUP(B685,'Validacion (Uso SMA)'!$A$1:$D$4,4,0)</f>
        <v>3</v>
      </c>
      <c r="D685" s="43">
        <v>3350.1219999999998</v>
      </c>
      <c r="E685" s="42">
        <v>44672</v>
      </c>
      <c r="F685" s="41" t="s">
        <v>53</v>
      </c>
      <c r="G685" s="16" t="s">
        <v>78</v>
      </c>
    </row>
    <row r="686" spans="1:7" x14ac:dyDescent="0.25">
      <c r="A686" s="16" t="s">
        <v>94</v>
      </c>
      <c r="B686" s="18" t="s">
        <v>56</v>
      </c>
      <c r="C686" s="44">
        <f>VLOOKUP(B686,'Validacion (Uso SMA)'!$A$1:$D$4,4,0)</f>
        <v>1</v>
      </c>
      <c r="D686" s="18">
        <v>1.9870000000000001</v>
      </c>
      <c r="E686" s="42">
        <v>44696</v>
      </c>
      <c r="F686" s="16" t="s">
        <v>51</v>
      </c>
      <c r="G686" s="16" t="s">
        <v>78</v>
      </c>
    </row>
    <row r="687" spans="1:7" x14ac:dyDescent="0.25">
      <c r="A687" s="16" t="s">
        <v>94</v>
      </c>
      <c r="B687" s="18" t="s">
        <v>54</v>
      </c>
      <c r="C687" s="44">
        <f>VLOOKUP(B687,'Validacion (Uso SMA)'!$A$1:$D$4,4,0)</f>
        <v>2</v>
      </c>
      <c r="D687" s="18">
        <v>1.597</v>
      </c>
      <c r="E687" s="42">
        <v>44696</v>
      </c>
      <c r="F687" s="16" t="s">
        <v>52</v>
      </c>
      <c r="G687" s="16" t="s">
        <v>78</v>
      </c>
    </row>
    <row r="688" spans="1:7" x14ac:dyDescent="0.25">
      <c r="A688" s="16" t="s">
        <v>94</v>
      </c>
      <c r="B688" s="18" t="s">
        <v>50</v>
      </c>
      <c r="C688" s="44">
        <f>VLOOKUP(B688,'Validacion (Uso SMA)'!$A$1:$D$4,4,0)</f>
        <v>3</v>
      </c>
      <c r="D688" s="18">
        <v>3350.1029999999996</v>
      </c>
      <c r="E688" s="42">
        <v>44696</v>
      </c>
      <c r="F688" s="16" t="s">
        <v>53</v>
      </c>
      <c r="G688" s="16" t="s">
        <v>78</v>
      </c>
    </row>
    <row r="689" spans="1:8" x14ac:dyDescent="0.25">
      <c r="A689" s="16" t="s">
        <v>94</v>
      </c>
      <c r="B689" s="18" t="s">
        <v>56</v>
      </c>
      <c r="C689" s="44">
        <f>VLOOKUP(B689,'Validacion (Uso SMA)'!$A$1:$D$4,4,0)</f>
        <v>1</v>
      </c>
      <c r="D689" s="18">
        <v>1.998</v>
      </c>
      <c r="E689" s="42">
        <v>44736</v>
      </c>
      <c r="F689" s="16" t="s">
        <v>51</v>
      </c>
      <c r="G689" s="16" t="s">
        <v>78</v>
      </c>
    </row>
    <row r="690" spans="1:8" x14ac:dyDescent="0.25">
      <c r="A690" s="16" t="s">
        <v>94</v>
      </c>
      <c r="B690" s="18" t="s">
        <v>54</v>
      </c>
      <c r="C690" s="44">
        <f>VLOOKUP(B690,'Validacion (Uso SMA)'!$A$1:$D$4,4,0)</f>
        <v>2</v>
      </c>
      <c r="D690" s="18">
        <v>1.6080000000000001</v>
      </c>
      <c r="E690" s="42">
        <v>44736</v>
      </c>
      <c r="F690" s="16" t="s">
        <v>52</v>
      </c>
      <c r="G690" s="16" t="s">
        <v>78</v>
      </c>
    </row>
    <row r="691" spans="1:8" x14ac:dyDescent="0.25">
      <c r="A691" s="16" t="s">
        <v>94</v>
      </c>
      <c r="B691" s="18" t="s">
        <v>50</v>
      </c>
      <c r="C691" s="44">
        <f>VLOOKUP(B691,'Validacion (Uso SMA)'!$A$1:$D$4,4,0)</f>
        <v>3</v>
      </c>
      <c r="D691" s="18">
        <v>3350.0919999999996</v>
      </c>
      <c r="E691" s="42">
        <v>44736</v>
      </c>
      <c r="F691" s="16" t="s">
        <v>53</v>
      </c>
      <c r="G691" s="16" t="s">
        <v>78</v>
      </c>
    </row>
    <row r="692" spans="1:8" x14ac:dyDescent="0.25">
      <c r="A692" s="16" t="s">
        <v>94</v>
      </c>
      <c r="B692" s="18" t="s">
        <v>56</v>
      </c>
      <c r="C692" s="44">
        <f>VLOOKUP(B692,'Validacion (Uso SMA)'!$A$1:$D$4,4,0)</f>
        <v>1</v>
      </c>
      <c r="E692" s="42">
        <v>44762</v>
      </c>
      <c r="F692" s="16" t="s">
        <v>51</v>
      </c>
      <c r="G692" s="16" t="s">
        <v>78</v>
      </c>
      <c r="H692" s="18" t="s">
        <v>110</v>
      </c>
    </row>
    <row r="693" spans="1:8" x14ac:dyDescent="0.25">
      <c r="A693" s="16" t="s">
        <v>94</v>
      </c>
      <c r="B693" s="18" t="s">
        <v>54</v>
      </c>
      <c r="C693" s="44">
        <f>VLOOKUP(B693,'Validacion (Uso SMA)'!$A$1:$D$4,4,0)</f>
        <v>2</v>
      </c>
      <c r="E693" s="42">
        <v>44762</v>
      </c>
      <c r="F693" s="16" t="s">
        <v>52</v>
      </c>
      <c r="G693" s="16" t="s">
        <v>78</v>
      </c>
      <c r="H693" s="18" t="s">
        <v>110</v>
      </c>
    </row>
    <row r="694" spans="1:8" x14ac:dyDescent="0.25">
      <c r="A694" s="16" t="s">
        <v>94</v>
      </c>
      <c r="B694" s="18" t="s">
        <v>50</v>
      </c>
      <c r="C694" s="44">
        <f>VLOOKUP(B694,'Validacion (Uso SMA)'!$A$1:$D$4,4,0)</f>
        <v>3</v>
      </c>
      <c r="E694" s="42">
        <v>44762</v>
      </c>
      <c r="F694" s="16" t="s">
        <v>53</v>
      </c>
      <c r="G694" s="16" t="s">
        <v>78</v>
      </c>
      <c r="H694" s="18" t="s">
        <v>110</v>
      </c>
    </row>
    <row r="695" spans="1:8" x14ac:dyDescent="0.25">
      <c r="A695" s="16" t="s">
        <v>94</v>
      </c>
      <c r="B695" s="18" t="s">
        <v>56</v>
      </c>
      <c r="C695" s="44">
        <f>VLOOKUP(B695,'Validacion (Uso SMA)'!$A$1:$D$4,4,0)</f>
        <v>1</v>
      </c>
      <c r="D695" s="18">
        <v>1.8520000000000001</v>
      </c>
      <c r="E695" s="42">
        <v>44804</v>
      </c>
      <c r="F695" s="16" t="s">
        <v>51</v>
      </c>
      <c r="G695" s="16" t="s">
        <v>78</v>
      </c>
    </row>
    <row r="696" spans="1:8" x14ac:dyDescent="0.25">
      <c r="A696" s="16" t="s">
        <v>94</v>
      </c>
      <c r="B696" s="18" t="s">
        <v>54</v>
      </c>
      <c r="C696" s="44">
        <f>VLOOKUP(B696,'Validacion (Uso SMA)'!$A$1:$D$4,4,0)</f>
        <v>2</v>
      </c>
      <c r="D696" s="18">
        <v>1.4620000000000002</v>
      </c>
      <c r="E696" s="42">
        <v>44804</v>
      </c>
      <c r="F696" s="16" t="s">
        <v>52</v>
      </c>
      <c r="G696" s="16" t="s">
        <v>78</v>
      </c>
    </row>
    <row r="697" spans="1:8" x14ac:dyDescent="0.25">
      <c r="A697" s="16" t="s">
        <v>94</v>
      </c>
      <c r="B697" s="18" t="s">
        <v>50</v>
      </c>
      <c r="C697" s="44">
        <f>VLOOKUP(B697,'Validacion (Uso SMA)'!$A$1:$D$4,4,0)</f>
        <v>3</v>
      </c>
      <c r="D697" s="18">
        <v>3350.2379999999998</v>
      </c>
      <c r="E697" s="42">
        <v>44804</v>
      </c>
      <c r="F697" s="16" t="s">
        <v>53</v>
      </c>
      <c r="G697" s="16" t="s">
        <v>78</v>
      </c>
    </row>
    <row r="698" spans="1:8" x14ac:dyDescent="0.25">
      <c r="A698" s="16" t="s">
        <v>94</v>
      </c>
      <c r="B698" s="18" t="s">
        <v>56</v>
      </c>
      <c r="C698" s="44">
        <f>VLOOKUP(B698,'Validacion (Uso SMA)'!$A$1:$D$4,4,0)</f>
        <v>1</v>
      </c>
      <c r="D698" s="18">
        <v>1.87</v>
      </c>
      <c r="E698" s="42">
        <v>44826</v>
      </c>
      <c r="F698" s="16" t="s">
        <v>51</v>
      </c>
      <c r="G698" s="16" t="s">
        <v>78</v>
      </c>
    </row>
    <row r="699" spans="1:8" x14ac:dyDescent="0.25">
      <c r="A699" s="16" t="s">
        <v>94</v>
      </c>
      <c r="B699" s="18" t="s">
        <v>54</v>
      </c>
      <c r="C699" s="44">
        <f>VLOOKUP(B699,'Validacion (Uso SMA)'!$A$1:$D$4,4,0)</f>
        <v>2</v>
      </c>
      <c r="D699" s="18">
        <v>1.48</v>
      </c>
      <c r="E699" s="42">
        <v>44826</v>
      </c>
      <c r="F699" s="16" t="s">
        <v>52</v>
      </c>
      <c r="G699" s="16" t="s">
        <v>78</v>
      </c>
    </row>
    <row r="700" spans="1:8" x14ac:dyDescent="0.25">
      <c r="A700" s="16" t="s">
        <v>94</v>
      </c>
      <c r="B700" s="18" t="s">
        <v>50</v>
      </c>
      <c r="C700" s="44">
        <f>VLOOKUP(B700,'Validacion (Uso SMA)'!$A$1:$D$4,4,0)</f>
        <v>3</v>
      </c>
      <c r="D700" s="18">
        <v>3350.22</v>
      </c>
      <c r="E700" s="42">
        <v>44826</v>
      </c>
      <c r="F700" s="16" t="s">
        <v>53</v>
      </c>
      <c r="G700" s="16" t="s">
        <v>78</v>
      </c>
    </row>
    <row r="701" spans="1:8" x14ac:dyDescent="0.25">
      <c r="A701" s="16" t="s">
        <v>94</v>
      </c>
      <c r="B701" s="18" t="s">
        <v>56</v>
      </c>
      <c r="C701" s="44">
        <f>VLOOKUP(B701,'Validacion (Uso SMA)'!$A$1:$D$4,4,0)</f>
        <v>1</v>
      </c>
      <c r="D701" s="18">
        <v>1.847</v>
      </c>
      <c r="E701" s="42">
        <v>44848</v>
      </c>
      <c r="F701" s="16" t="s">
        <v>51</v>
      </c>
      <c r="G701" s="16" t="s">
        <v>78</v>
      </c>
    </row>
    <row r="702" spans="1:8" x14ac:dyDescent="0.25">
      <c r="A702" s="16" t="s">
        <v>94</v>
      </c>
      <c r="B702" s="18" t="s">
        <v>54</v>
      </c>
      <c r="C702" s="44">
        <f>VLOOKUP(B702,'Validacion (Uso SMA)'!$A$1:$D$4,4,0)</f>
        <v>2</v>
      </c>
      <c r="D702" s="18">
        <v>1.4569999999999999</v>
      </c>
      <c r="E702" s="42">
        <v>44848</v>
      </c>
      <c r="F702" s="16" t="s">
        <v>52</v>
      </c>
      <c r="G702" s="16" t="s">
        <v>78</v>
      </c>
    </row>
    <row r="703" spans="1:8" x14ac:dyDescent="0.25">
      <c r="A703" s="16" t="s">
        <v>94</v>
      </c>
      <c r="B703" s="18" t="s">
        <v>50</v>
      </c>
      <c r="C703" s="44">
        <f>VLOOKUP(B703,'Validacion (Uso SMA)'!$A$1:$D$4,4,0)</f>
        <v>3</v>
      </c>
      <c r="D703" s="18">
        <v>3350.2429999999995</v>
      </c>
      <c r="E703" s="42">
        <v>44848</v>
      </c>
      <c r="F703" s="16" t="s">
        <v>53</v>
      </c>
      <c r="G703" s="16" t="s">
        <v>78</v>
      </c>
    </row>
    <row r="704" spans="1:8" x14ac:dyDescent="0.25">
      <c r="A704" s="16" t="s">
        <v>94</v>
      </c>
      <c r="B704" s="43" t="s">
        <v>56</v>
      </c>
      <c r="C704" s="44">
        <f>VLOOKUP(B704,'Validacion (Uso SMA)'!$A$1:$D$4,4,0)</f>
        <v>1</v>
      </c>
      <c r="D704" s="43">
        <v>1.88</v>
      </c>
      <c r="E704" s="42">
        <v>44884</v>
      </c>
      <c r="F704" s="16" t="s">
        <v>51</v>
      </c>
      <c r="G704" s="16" t="s">
        <v>78</v>
      </c>
    </row>
    <row r="705" spans="1:7" x14ac:dyDescent="0.25">
      <c r="A705" s="16" t="s">
        <v>94</v>
      </c>
      <c r="B705" s="43" t="s">
        <v>54</v>
      </c>
      <c r="C705" s="44">
        <f>VLOOKUP(B705,'Validacion (Uso SMA)'!$A$1:$D$4,4,0)</f>
        <v>2</v>
      </c>
      <c r="D705" s="43">
        <v>1.4899999999999998</v>
      </c>
      <c r="E705" s="42">
        <v>44884</v>
      </c>
      <c r="F705" s="41" t="s">
        <v>52</v>
      </c>
      <c r="G705" s="16" t="s">
        <v>78</v>
      </c>
    </row>
    <row r="706" spans="1:7" x14ac:dyDescent="0.25">
      <c r="A706" s="16" t="s">
        <v>94</v>
      </c>
      <c r="B706" s="43" t="s">
        <v>50</v>
      </c>
      <c r="C706" s="44">
        <f>VLOOKUP(B706,'Validacion (Uso SMA)'!$A$1:$D$4,4,0)</f>
        <v>3</v>
      </c>
      <c r="D706" s="43">
        <v>3350.2099999999996</v>
      </c>
      <c r="E706" s="42">
        <v>44884</v>
      </c>
      <c r="F706" s="41" t="s">
        <v>53</v>
      </c>
      <c r="G706" s="16" t="s">
        <v>78</v>
      </c>
    </row>
    <row r="707" spans="1:7" x14ac:dyDescent="0.25">
      <c r="A707" s="16" t="s">
        <v>94</v>
      </c>
      <c r="B707" s="18" t="s">
        <v>56</v>
      </c>
      <c r="C707" s="44">
        <f>VLOOKUP(B707,'Validacion (Uso SMA)'!$A$1:$D$4,4,0)</f>
        <v>1</v>
      </c>
      <c r="D707" s="18">
        <v>1.89</v>
      </c>
      <c r="E707" s="42">
        <v>44911</v>
      </c>
      <c r="F707" s="16" t="s">
        <v>51</v>
      </c>
      <c r="G707" s="16" t="s">
        <v>78</v>
      </c>
    </row>
    <row r="708" spans="1:7" x14ac:dyDescent="0.25">
      <c r="A708" s="16" t="s">
        <v>94</v>
      </c>
      <c r="B708" s="18" t="s">
        <v>54</v>
      </c>
      <c r="C708" s="44">
        <f>VLOOKUP(B708,'Validacion (Uso SMA)'!$A$1:$D$4,4,0)</f>
        <v>2</v>
      </c>
      <c r="D708" s="18">
        <v>1.5</v>
      </c>
      <c r="E708" s="42">
        <v>44911</v>
      </c>
      <c r="F708" s="16" t="s">
        <v>52</v>
      </c>
      <c r="G708" s="16" t="s">
        <v>78</v>
      </c>
    </row>
    <row r="709" spans="1:7" x14ac:dyDescent="0.25">
      <c r="A709" s="16" t="s">
        <v>94</v>
      </c>
      <c r="B709" s="18" t="s">
        <v>50</v>
      </c>
      <c r="C709" s="44">
        <f>VLOOKUP(B709,'Validacion (Uso SMA)'!$A$1:$D$4,4,0)</f>
        <v>3</v>
      </c>
      <c r="D709" s="18">
        <v>3350.2</v>
      </c>
      <c r="E709" s="42">
        <v>44911</v>
      </c>
      <c r="F709" s="16" t="s">
        <v>53</v>
      </c>
      <c r="G709" s="16" t="s">
        <v>78</v>
      </c>
    </row>
    <row r="710" spans="1:7" x14ac:dyDescent="0.25">
      <c r="A710" s="16" t="s">
        <v>94</v>
      </c>
      <c r="B710" s="18" t="s">
        <v>56</v>
      </c>
      <c r="C710" s="44">
        <f>VLOOKUP(B710,'Validacion (Uso SMA)'!$A$1:$D$4,4,0)</f>
        <v>1</v>
      </c>
      <c r="D710" s="18">
        <v>1.905</v>
      </c>
      <c r="E710" s="42">
        <v>44945</v>
      </c>
      <c r="F710" s="16" t="s">
        <v>51</v>
      </c>
      <c r="G710" s="16" t="s">
        <v>78</v>
      </c>
    </row>
    <row r="711" spans="1:7" x14ac:dyDescent="0.25">
      <c r="A711" s="16" t="s">
        <v>94</v>
      </c>
      <c r="B711" s="18" t="s">
        <v>54</v>
      </c>
      <c r="C711" s="44">
        <f>VLOOKUP(B711,'Validacion (Uso SMA)'!$A$1:$D$4,4,0)</f>
        <v>2</v>
      </c>
      <c r="D711" s="18">
        <v>1.5150000000000001</v>
      </c>
      <c r="E711" s="42">
        <v>44945</v>
      </c>
      <c r="F711" s="16" t="s">
        <v>52</v>
      </c>
      <c r="G711" s="16" t="s">
        <v>78</v>
      </c>
    </row>
    <row r="712" spans="1:7" x14ac:dyDescent="0.25">
      <c r="A712" s="16" t="s">
        <v>94</v>
      </c>
      <c r="B712" s="18" t="s">
        <v>50</v>
      </c>
      <c r="C712" s="44">
        <f>VLOOKUP(B712,'Validacion (Uso SMA)'!$A$1:$D$4,4,0)</f>
        <v>3</v>
      </c>
      <c r="D712" s="18">
        <v>3350.1849999999995</v>
      </c>
      <c r="E712" s="42">
        <v>44945</v>
      </c>
      <c r="F712" s="16" t="s">
        <v>53</v>
      </c>
      <c r="G712" s="16" t="s">
        <v>78</v>
      </c>
    </row>
    <row r="713" spans="1:7" x14ac:dyDescent="0.25">
      <c r="A713" s="16" t="s">
        <v>94</v>
      </c>
      <c r="B713" s="18" t="s">
        <v>56</v>
      </c>
      <c r="C713" s="44">
        <f>VLOOKUP(B713,'Validacion (Uso SMA)'!$A$1:$D$4,4,0)</f>
        <v>1</v>
      </c>
      <c r="D713" s="18">
        <v>1.92</v>
      </c>
      <c r="E713" s="42">
        <v>44982</v>
      </c>
      <c r="F713" s="16" t="s">
        <v>51</v>
      </c>
      <c r="G713" s="16" t="s">
        <v>78</v>
      </c>
    </row>
    <row r="714" spans="1:7" x14ac:dyDescent="0.25">
      <c r="A714" s="16" t="s">
        <v>94</v>
      </c>
      <c r="B714" s="18" t="s">
        <v>54</v>
      </c>
      <c r="C714" s="44">
        <f>VLOOKUP(B714,'Validacion (Uso SMA)'!$A$1:$D$4,4,0)</f>
        <v>2</v>
      </c>
      <c r="D714" s="18">
        <v>1.5299999999999998</v>
      </c>
      <c r="E714" s="42">
        <v>44982</v>
      </c>
      <c r="F714" s="16" t="s">
        <v>52</v>
      </c>
      <c r="G714" s="16" t="s">
        <v>78</v>
      </c>
    </row>
    <row r="715" spans="1:7" x14ac:dyDescent="0.25">
      <c r="A715" s="16" t="s">
        <v>94</v>
      </c>
      <c r="B715" s="18" t="s">
        <v>50</v>
      </c>
      <c r="C715" s="44">
        <f>VLOOKUP(B715,'Validacion (Uso SMA)'!$A$1:$D$4,4,0)</f>
        <v>3</v>
      </c>
      <c r="D715" s="18">
        <v>3350.1699999999996</v>
      </c>
      <c r="E715" s="42">
        <v>44982</v>
      </c>
      <c r="F715" s="16" t="s">
        <v>53</v>
      </c>
      <c r="G715" s="16" t="s">
        <v>78</v>
      </c>
    </row>
    <row r="716" spans="1:7" x14ac:dyDescent="0.25">
      <c r="A716" s="16" t="s">
        <v>94</v>
      </c>
      <c r="B716" s="18" t="s">
        <v>56</v>
      </c>
      <c r="C716" s="44">
        <f>VLOOKUP(B716,'Validacion (Uso SMA)'!$A$1:$D$4,4,0)</f>
        <v>1</v>
      </c>
      <c r="D716" s="18">
        <v>1.91</v>
      </c>
      <c r="E716" s="42">
        <v>45016</v>
      </c>
      <c r="F716" s="16" t="s">
        <v>51</v>
      </c>
      <c r="G716" s="16" t="s">
        <v>78</v>
      </c>
    </row>
    <row r="717" spans="1:7" x14ac:dyDescent="0.25">
      <c r="A717" s="16" t="s">
        <v>94</v>
      </c>
      <c r="B717" s="18" t="s">
        <v>54</v>
      </c>
      <c r="C717" s="44">
        <f>VLOOKUP(B717,'Validacion (Uso SMA)'!$A$1:$D$4,4,0)</f>
        <v>2</v>
      </c>
      <c r="D717" s="18">
        <v>1.52</v>
      </c>
      <c r="E717" s="42">
        <v>45016</v>
      </c>
      <c r="F717" s="16" t="s">
        <v>52</v>
      </c>
      <c r="G717" s="16" t="s">
        <v>78</v>
      </c>
    </row>
    <row r="718" spans="1:7" x14ac:dyDescent="0.25">
      <c r="A718" s="16" t="s">
        <v>94</v>
      </c>
      <c r="B718" s="18" t="s">
        <v>50</v>
      </c>
      <c r="C718" s="44">
        <f>VLOOKUP(B718,'Validacion (Uso SMA)'!$A$1:$D$4,4,0)</f>
        <v>3</v>
      </c>
      <c r="D718" s="18">
        <v>3350.18</v>
      </c>
      <c r="E718" s="42">
        <v>45016</v>
      </c>
      <c r="F718" s="16" t="s">
        <v>53</v>
      </c>
      <c r="G718" s="16" t="s">
        <v>78</v>
      </c>
    </row>
    <row r="719" spans="1:7" x14ac:dyDescent="0.25">
      <c r="A719" s="16" t="s">
        <v>94</v>
      </c>
      <c r="B719" s="18" t="s">
        <v>56</v>
      </c>
      <c r="C719" s="44">
        <f>VLOOKUP(B719,'Validacion (Uso SMA)'!$A$1:$D$4,4,0)</f>
        <v>1</v>
      </c>
      <c r="D719" s="18">
        <v>1.94</v>
      </c>
      <c r="E719" s="42">
        <v>45037</v>
      </c>
      <c r="F719" s="16" t="s">
        <v>51</v>
      </c>
      <c r="G719" s="16" t="s">
        <v>78</v>
      </c>
    </row>
    <row r="720" spans="1:7" x14ac:dyDescent="0.25">
      <c r="A720" s="16" t="s">
        <v>94</v>
      </c>
      <c r="B720" s="18" t="s">
        <v>54</v>
      </c>
      <c r="C720" s="44">
        <f>VLOOKUP(B720,'Validacion (Uso SMA)'!$A$1:$D$4,4,0)</f>
        <v>2</v>
      </c>
      <c r="D720" s="18">
        <v>1.5499999999999998</v>
      </c>
      <c r="E720" s="42">
        <v>45037</v>
      </c>
      <c r="F720" s="16" t="s">
        <v>52</v>
      </c>
      <c r="G720" s="16" t="s">
        <v>78</v>
      </c>
    </row>
    <row r="721" spans="1:7" x14ac:dyDescent="0.25">
      <c r="A721" s="16" t="s">
        <v>94</v>
      </c>
      <c r="B721" s="18" t="s">
        <v>50</v>
      </c>
      <c r="C721" s="44">
        <f>VLOOKUP(B721,'Validacion (Uso SMA)'!$A$1:$D$4,4,0)</f>
        <v>3</v>
      </c>
      <c r="D721" s="18">
        <v>3350.1499999999996</v>
      </c>
      <c r="E721" s="42">
        <v>45037</v>
      </c>
      <c r="F721" s="16" t="s">
        <v>53</v>
      </c>
      <c r="G721" s="16" t="s">
        <v>78</v>
      </c>
    </row>
    <row r="722" spans="1:7" x14ac:dyDescent="0.25">
      <c r="A722" s="16" t="s">
        <v>95</v>
      </c>
      <c r="B722" s="43" t="s">
        <v>56</v>
      </c>
      <c r="C722" s="44">
        <f>VLOOKUP(B722,'Validacion (Uso SMA)'!$A$1:$D$4,4,0)</f>
        <v>1</v>
      </c>
      <c r="D722" s="43">
        <v>62.91</v>
      </c>
      <c r="E722" s="42">
        <v>44580</v>
      </c>
      <c r="F722" s="16" t="s">
        <v>51</v>
      </c>
      <c r="G722" s="16" t="s">
        <v>78</v>
      </c>
    </row>
    <row r="723" spans="1:7" x14ac:dyDescent="0.25">
      <c r="A723" s="16" t="s">
        <v>95</v>
      </c>
      <c r="B723" s="43" t="s">
        <v>54</v>
      </c>
      <c r="C723" s="44">
        <f>VLOOKUP(B723,'Validacion (Uso SMA)'!$A$1:$D$4,4,0)</f>
        <v>2</v>
      </c>
      <c r="D723" s="43">
        <v>61.709999999999994</v>
      </c>
      <c r="E723" s="42">
        <v>44580</v>
      </c>
      <c r="F723" s="41" t="s">
        <v>52</v>
      </c>
      <c r="G723" s="16" t="s">
        <v>78</v>
      </c>
    </row>
    <row r="724" spans="1:7" x14ac:dyDescent="0.25">
      <c r="A724" s="16" t="s">
        <v>95</v>
      </c>
      <c r="B724" s="43" t="s">
        <v>50</v>
      </c>
      <c r="C724" s="44">
        <f>VLOOKUP(B724,'Validacion (Uso SMA)'!$A$1:$D$4,4,0)</f>
        <v>3</v>
      </c>
      <c r="D724" s="43">
        <v>3737.29</v>
      </c>
      <c r="E724" s="42">
        <v>44580</v>
      </c>
      <c r="F724" s="41" t="s">
        <v>53</v>
      </c>
      <c r="G724" s="16" t="s">
        <v>78</v>
      </c>
    </row>
    <row r="725" spans="1:7" x14ac:dyDescent="0.25">
      <c r="A725" s="16" t="s">
        <v>95</v>
      </c>
      <c r="B725" s="43" t="s">
        <v>56</v>
      </c>
      <c r="C725" s="44">
        <f>VLOOKUP(B725,'Validacion (Uso SMA)'!$A$1:$D$4,4,0)</f>
        <v>1</v>
      </c>
      <c r="D725" s="43">
        <v>82.897999999999996</v>
      </c>
      <c r="E725" s="42">
        <v>44611</v>
      </c>
      <c r="F725" s="16" t="s">
        <v>51</v>
      </c>
      <c r="G725" s="16" t="s">
        <v>78</v>
      </c>
    </row>
    <row r="726" spans="1:7" x14ac:dyDescent="0.25">
      <c r="A726" s="16" t="s">
        <v>95</v>
      </c>
      <c r="B726" s="43" t="s">
        <v>54</v>
      </c>
      <c r="C726" s="44">
        <f>VLOOKUP(B726,'Validacion (Uso SMA)'!$A$1:$D$4,4,0)</f>
        <v>2</v>
      </c>
      <c r="D726" s="43">
        <v>81.697999999999993</v>
      </c>
      <c r="E726" s="42">
        <v>44611</v>
      </c>
      <c r="F726" s="41" t="s">
        <v>52</v>
      </c>
      <c r="G726" s="16" t="s">
        <v>78</v>
      </c>
    </row>
    <row r="727" spans="1:7" x14ac:dyDescent="0.25">
      <c r="A727" s="16" t="s">
        <v>95</v>
      </c>
      <c r="B727" s="43" t="s">
        <v>50</v>
      </c>
      <c r="C727" s="44">
        <f>VLOOKUP(B727,'Validacion (Uso SMA)'!$A$1:$D$4,4,0)</f>
        <v>3</v>
      </c>
      <c r="D727" s="43">
        <v>3717.3019999999997</v>
      </c>
      <c r="E727" s="42">
        <v>44611</v>
      </c>
      <c r="F727" s="41" t="s">
        <v>53</v>
      </c>
      <c r="G727" s="16" t="s">
        <v>78</v>
      </c>
    </row>
    <row r="728" spans="1:7" x14ac:dyDescent="0.25">
      <c r="A728" s="16" t="s">
        <v>95</v>
      </c>
      <c r="B728" s="43" t="s">
        <v>56</v>
      </c>
      <c r="C728" s="44">
        <f>VLOOKUP(B728,'Validacion (Uso SMA)'!$A$1:$D$4,4,0)</f>
        <v>1</v>
      </c>
      <c r="D728" s="43">
        <v>62.908000000000001</v>
      </c>
      <c r="E728" s="42">
        <v>44624</v>
      </c>
      <c r="F728" s="16" t="s">
        <v>51</v>
      </c>
      <c r="G728" s="16" t="s">
        <v>78</v>
      </c>
    </row>
    <row r="729" spans="1:7" x14ac:dyDescent="0.25">
      <c r="A729" s="16" t="s">
        <v>95</v>
      </c>
      <c r="B729" s="43" t="s">
        <v>54</v>
      </c>
      <c r="C729" s="44">
        <f>VLOOKUP(B729,'Validacion (Uso SMA)'!$A$1:$D$4,4,0)</f>
        <v>2</v>
      </c>
      <c r="D729" s="43">
        <v>61.707999999999998</v>
      </c>
      <c r="E729" s="42">
        <v>44624</v>
      </c>
      <c r="F729" s="41" t="s">
        <v>52</v>
      </c>
      <c r="G729" s="16" t="s">
        <v>78</v>
      </c>
    </row>
    <row r="730" spans="1:7" x14ac:dyDescent="0.25">
      <c r="A730" s="16" t="s">
        <v>95</v>
      </c>
      <c r="B730" s="43" t="s">
        <v>50</v>
      </c>
      <c r="C730" s="44">
        <f>VLOOKUP(B730,'Validacion (Uso SMA)'!$A$1:$D$4,4,0)</f>
        <v>3</v>
      </c>
      <c r="D730" s="43">
        <v>3737.2919999999999</v>
      </c>
      <c r="E730" s="42">
        <v>44624</v>
      </c>
      <c r="F730" s="41" t="s">
        <v>53</v>
      </c>
      <c r="G730" s="16" t="s">
        <v>78</v>
      </c>
    </row>
    <row r="731" spans="1:7" x14ac:dyDescent="0.25">
      <c r="A731" s="16" t="s">
        <v>95</v>
      </c>
      <c r="B731" s="43" t="s">
        <v>56</v>
      </c>
      <c r="C731" s="44">
        <f>VLOOKUP(B731,'Validacion (Uso SMA)'!$A$1:$D$4,4,0)</f>
        <v>1</v>
      </c>
      <c r="D731" s="43">
        <v>62.884999999999998</v>
      </c>
      <c r="E731" s="42">
        <v>44654</v>
      </c>
      <c r="F731" s="16" t="s">
        <v>51</v>
      </c>
      <c r="G731" s="16" t="s">
        <v>78</v>
      </c>
    </row>
    <row r="732" spans="1:7" x14ac:dyDescent="0.25">
      <c r="A732" s="16" t="s">
        <v>95</v>
      </c>
      <c r="B732" s="43" t="s">
        <v>54</v>
      </c>
      <c r="C732" s="44">
        <f>VLOOKUP(B732,'Validacion (Uso SMA)'!$A$1:$D$4,4,0)</f>
        <v>2</v>
      </c>
      <c r="D732" s="43">
        <v>61.684999999999995</v>
      </c>
      <c r="E732" s="42">
        <v>44654</v>
      </c>
      <c r="F732" s="41" t="s">
        <v>52</v>
      </c>
      <c r="G732" s="16" t="s">
        <v>78</v>
      </c>
    </row>
    <row r="733" spans="1:7" x14ac:dyDescent="0.25">
      <c r="A733" s="16" t="s">
        <v>95</v>
      </c>
      <c r="B733" s="43" t="s">
        <v>50</v>
      </c>
      <c r="C733" s="44">
        <f>VLOOKUP(B733,'Validacion (Uso SMA)'!$A$1:$D$4,4,0)</f>
        <v>3</v>
      </c>
      <c r="D733" s="43">
        <v>3737.3149999999996</v>
      </c>
      <c r="E733" s="42">
        <v>44654</v>
      </c>
      <c r="F733" s="41" t="s">
        <v>53</v>
      </c>
      <c r="G733" s="16" t="s">
        <v>78</v>
      </c>
    </row>
    <row r="734" spans="1:7" x14ac:dyDescent="0.25">
      <c r="A734" s="16" t="s">
        <v>95</v>
      </c>
      <c r="B734" s="43" t="s">
        <v>56</v>
      </c>
      <c r="C734" s="44">
        <f>VLOOKUP(B734,'Validacion (Uso SMA)'!$A$1:$D$4,4,0)</f>
        <v>1</v>
      </c>
      <c r="D734" s="43">
        <v>62.881999999999998</v>
      </c>
      <c r="E734" s="42">
        <v>44688</v>
      </c>
      <c r="F734" s="16" t="s">
        <v>51</v>
      </c>
      <c r="G734" s="16" t="s">
        <v>78</v>
      </c>
    </row>
    <row r="735" spans="1:7" x14ac:dyDescent="0.25">
      <c r="A735" s="16" t="s">
        <v>95</v>
      </c>
      <c r="B735" s="43" t="s">
        <v>54</v>
      </c>
      <c r="C735" s="44">
        <f>VLOOKUP(B735,'Validacion (Uso SMA)'!$A$1:$D$4,4,0)</f>
        <v>2</v>
      </c>
      <c r="D735" s="43">
        <v>61.681999999999995</v>
      </c>
      <c r="E735" s="42">
        <v>44688</v>
      </c>
      <c r="F735" s="41" t="s">
        <v>52</v>
      </c>
      <c r="G735" s="16" t="s">
        <v>78</v>
      </c>
    </row>
    <row r="736" spans="1:7" x14ac:dyDescent="0.25">
      <c r="A736" s="16" t="s">
        <v>95</v>
      </c>
      <c r="B736" s="43" t="s">
        <v>50</v>
      </c>
      <c r="C736" s="44">
        <f>VLOOKUP(B736,'Validacion (Uso SMA)'!$A$1:$D$4,4,0)</f>
        <v>3</v>
      </c>
      <c r="D736" s="43">
        <v>3737.3179999999998</v>
      </c>
      <c r="E736" s="42">
        <v>44688</v>
      </c>
      <c r="F736" s="41" t="s">
        <v>53</v>
      </c>
      <c r="G736" s="16" t="s">
        <v>78</v>
      </c>
    </row>
    <row r="737" spans="1:8" x14ac:dyDescent="0.25">
      <c r="A737" s="16" t="s">
        <v>95</v>
      </c>
      <c r="B737" s="43" t="s">
        <v>56</v>
      </c>
      <c r="C737" s="44">
        <f>VLOOKUP(B737,'Validacion (Uso SMA)'!$A$1:$D$4,4,0)</f>
        <v>1</v>
      </c>
      <c r="D737" s="43">
        <v>63.883000000000003</v>
      </c>
      <c r="E737" s="42">
        <v>44729</v>
      </c>
      <c r="F737" s="16" t="s">
        <v>51</v>
      </c>
      <c r="G737" s="16" t="s">
        <v>78</v>
      </c>
    </row>
    <row r="738" spans="1:8" x14ac:dyDescent="0.25">
      <c r="A738" s="16" t="s">
        <v>95</v>
      </c>
      <c r="B738" s="43" t="s">
        <v>54</v>
      </c>
      <c r="C738" s="44">
        <f>VLOOKUP(B738,'Validacion (Uso SMA)'!$A$1:$D$4,4,0)</f>
        <v>2</v>
      </c>
      <c r="D738" s="43">
        <v>62.683</v>
      </c>
      <c r="E738" s="42">
        <v>44729</v>
      </c>
      <c r="F738" s="41" t="s">
        <v>52</v>
      </c>
      <c r="G738" s="16" t="s">
        <v>78</v>
      </c>
    </row>
    <row r="739" spans="1:8" x14ac:dyDescent="0.25">
      <c r="A739" s="16" t="s">
        <v>95</v>
      </c>
      <c r="B739" s="43" t="s">
        <v>50</v>
      </c>
      <c r="C739" s="44">
        <f>VLOOKUP(B739,'Validacion (Uso SMA)'!$A$1:$D$4,4,0)</f>
        <v>3</v>
      </c>
      <c r="D739" s="43">
        <v>3736.317</v>
      </c>
      <c r="E739" s="42">
        <v>44729</v>
      </c>
      <c r="F739" s="41" t="s">
        <v>53</v>
      </c>
      <c r="G739" s="16" t="s">
        <v>78</v>
      </c>
    </row>
    <row r="740" spans="1:8" x14ac:dyDescent="0.25">
      <c r="A740" s="16" t="s">
        <v>95</v>
      </c>
      <c r="B740" s="43" t="s">
        <v>56</v>
      </c>
      <c r="C740" s="44">
        <f>VLOOKUP(B740,'Validacion (Uso SMA)'!$A$1:$D$4,4,0)</f>
        <v>1</v>
      </c>
      <c r="D740" s="43"/>
      <c r="E740" s="42">
        <v>44768</v>
      </c>
      <c r="F740" s="16" t="s">
        <v>51</v>
      </c>
      <c r="G740" s="16" t="s">
        <v>78</v>
      </c>
      <c r="H740" s="18" t="s">
        <v>110</v>
      </c>
    </row>
    <row r="741" spans="1:8" x14ac:dyDescent="0.25">
      <c r="A741" s="16" t="s">
        <v>95</v>
      </c>
      <c r="B741" s="43" t="s">
        <v>54</v>
      </c>
      <c r="C741" s="44">
        <f>VLOOKUP(B741,'Validacion (Uso SMA)'!$A$1:$D$4,4,0)</f>
        <v>2</v>
      </c>
      <c r="D741" s="43"/>
      <c r="E741" s="42">
        <v>44768</v>
      </c>
      <c r="F741" s="41" t="s">
        <v>52</v>
      </c>
      <c r="G741" s="16" t="s">
        <v>78</v>
      </c>
      <c r="H741" s="18" t="s">
        <v>110</v>
      </c>
    </row>
    <row r="742" spans="1:8" x14ac:dyDescent="0.25">
      <c r="A742" s="16" t="s">
        <v>95</v>
      </c>
      <c r="B742" s="43" t="s">
        <v>50</v>
      </c>
      <c r="C742" s="44">
        <f>VLOOKUP(B742,'Validacion (Uso SMA)'!$A$1:$D$4,4,0)</f>
        <v>3</v>
      </c>
      <c r="D742" s="43"/>
      <c r="E742" s="42">
        <v>44768</v>
      </c>
      <c r="F742" s="41" t="s">
        <v>53</v>
      </c>
      <c r="G742" s="16" t="s">
        <v>78</v>
      </c>
      <c r="H742" s="18" t="s">
        <v>110</v>
      </c>
    </row>
    <row r="743" spans="1:8" x14ac:dyDescent="0.25">
      <c r="A743" s="16" t="s">
        <v>95</v>
      </c>
      <c r="B743" s="43" t="s">
        <v>56</v>
      </c>
      <c r="C743" s="44">
        <f>VLOOKUP(B743,'Validacion (Uso SMA)'!$A$1:$D$4,4,0)</f>
        <v>1</v>
      </c>
      <c r="D743" s="43">
        <v>62.905000000000001</v>
      </c>
      <c r="E743" s="42">
        <v>44798</v>
      </c>
      <c r="F743" s="16" t="s">
        <v>51</v>
      </c>
      <c r="G743" s="16" t="s">
        <v>78</v>
      </c>
    </row>
    <row r="744" spans="1:8" x14ac:dyDescent="0.25">
      <c r="A744" s="16" t="s">
        <v>95</v>
      </c>
      <c r="B744" s="43" t="s">
        <v>54</v>
      </c>
      <c r="C744" s="44">
        <f>VLOOKUP(B744,'Validacion (Uso SMA)'!$A$1:$D$4,4,0)</f>
        <v>2</v>
      </c>
      <c r="D744" s="43">
        <v>61.704999999999998</v>
      </c>
      <c r="E744" s="42">
        <v>44798</v>
      </c>
      <c r="F744" s="41" t="s">
        <v>52</v>
      </c>
      <c r="G744" s="16" t="s">
        <v>78</v>
      </c>
    </row>
    <row r="745" spans="1:8" x14ac:dyDescent="0.25">
      <c r="A745" s="16" t="s">
        <v>95</v>
      </c>
      <c r="B745" s="43" t="s">
        <v>50</v>
      </c>
      <c r="C745" s="44">
        <f>VLOOKUP(B745,'Validacion (Uso SMA)'!$A$1:$D$4,4,0)</f>
        <v>3</v>
      </c>
      <c r="D745" s="43">
        <v>3737.2949999999996</v>
      </c>
      <c r="E745" s="42">
        <v>44798</v>
      </c>
      <c r="F745" s="41" t="s">
        <v>53</v>
      </c>
      <c r="G745" s="16" t="s">
        <v>78</v>
      </c>
    </row>
    <row r="746" spans="1:8" x14ac:dyDescent="0.25">
      <c r="A746" s="16" t="s">
        <v>95</v>
      </c>
      <c r="B746" s="18" t="s">
        <v>56</v>
      </c>
      <c r="C746" s="44">
        <f>VLOOKUP(B746,'Validacion (Uso SMA)'!$A$1:$D$4,4,0)</f>
        <v>1</v>
      </c>
      <c r="D746" s="18">
        <v>62.887999999999998</v>
      </c>
      <c r="E746" s="42">
        <v>44821</v>
      </c>
      <c r="F746" s="16" t="s">
        <v>51</v>
      </c>
      <c r="G746" s="16" t="s">
        <v>78</v>
      </c>
    </row>
    <row r="747" spans="1:8" x14ac:dyDescent="0.25">
      <c r="A747" s="16" t="s">
        <v>95</v>
      </c>
      <c r="B747" s="18" t="s">
        <v>54</v>
      </c>
      <c r="C747" s="44">
        <f>VLOOKUP(B747,'Validacion (Uso SMA)'!$A$1:$D$4,4,0)</f>
        <v>2</v>
      </c>
      <c r="D747" s="18">
        <v>61.687999999999995</v>
      </c>
      <c r="E747" s="42">
        <v>44821</v>
      </c>
      <c r="F747" s="16" t="s">
        <v>52</v>
      </c>
      <c r="G747" s="16" t="s">
        <v>78</v>
      </c>
    </row>
    <row r="748" spans="1:8" x14ac:dyDescent="0.25">
      <c r="A748" s="16" t="s">
        <v>95</v>
      </c>
      <c r="B748" s="18" t="s">
        <v>50</v>
      </c>
      <c r="C748" s="44">
        <f>VLOOKUP(B748,'Validacion (Uso SMA)'!$A$1:$D$4,4,0)</f>
        <v>3</v>
      </c>
      <c r="D748" s="18">
        <v>3737.3119999999999</v>
      </c>
      <c r="E748" s="42">
        <v>44821</v>
      </c>
      <c r="F748" s="16" t="s">
        <v>53</v>
      </c>
      <c r="G748" s="16" t="s">
        <v>78</v>
      </c>
    </row>
    <row r="749" spans="1:8" x14ac:dyDescent="0.25">
      <c r="A749" s="16" t="s">
        <v>95</v>
      </c>
      <c r="B749" s="18" t="s">
        <v>56</v>
      </c>
      <c r="C749" s="44">
        <f>VLOOKUP(B749,'Validacion (Uso SMA)'!$A$1:$D$4,4,0)</f>
        <v>1</v>
      </c>
      <c r="D749" s="18">
        <v>62.91</v>
      </c>
      <c r="E749" s="42">
        <v>44856</v>
      </c>
      <c r="F749" s="16" t="s">
        <v>51</v>
      </c>
      <c r="G749" s="16" t="s">
        <v>78</v>
      </c>
    </row>
    <row r="750" spans="1:8" x14ac:dyDescent="0.25">
      <c r="A750" s="16" t="s">
        <v>95</v>
      </c>
      <c r="B750" s="18" t="s">
        <v>54</v>
      </c>
      <c r="C750" s="44">
        <f>VLOOKUP(B750,'Validacion (Uso SMA)'!$A$1:$D$4,4,0)</f>
        <v>2</v>
      </c>
      <c r="D750" s="18">
        <v>61.709999999999994</v>
      </c>
      <c r="E750" s="42">
        <v>44856</v>
      </c>
      <c r="F750" s="16" t="s">
        <v>52</v>
      </c>
      <c r="G750" s="16" t="s">
        <v>78</v>
      </c>
    </row>
    <row r="751" spans="1:8" x14ac:dyDescent="0.25">
      <c r="A751" s="16" t="s">
        <v>95</v>
      </c>
      <c r="B751" s="18" t="s">
        <v>50</v>
      </c>
      <c r="C751" s="44">
        <f>VLOOKUP(B751,'Validacion (Uso SMA)'!$A$1:$D$4,4,0)</f>
        <v>3</v>
      </c>
      <c r="D751" s="18">
        <v>3737.29</v>
      </c>
      <c r="E751" s="42">
        <v>44856</v>
      </c>
      <c r="F751" s="16" t="s">
        <v>53</v>
      </c>
      <c r="G751" s="16" t="s">
        <v>78</v>
      </c>
    </row>
    <row r="752" spans="1:8" x14ac:dyDescent="0.25">
      <c r="A752" s="16" t="s">
        <v>95</v>
      </c>
      <c r="B752" s="18" t="s">
        <v>56</v>
      </c>
      <c r="C752" s="44">
        <f>VLOOKUP(B752,'Validacion (Uso SMA)'!$A$1:$D$4,4,0)</f>
        <v>1</v>
      </c>
      <c r="D752" s="18">
        <v>62.889000000000003</v>
      </c>
      <c r="E752" s="42">
        <v>44893</v>
      </c>
      <c r="F752" s="16" t="s">
        <v>51</v>
      </c>
      <c r="G752" s="16" t="s">
        <v>78</v>
      </c>
    </row>
    <row r="753" spans="1:7" x14ac:dyDescent="0.25">
      <c r="A753" s="16" t="s">
        <v>95</v>
      </c>
      <c r="B753" s="18" t="s">
        <v>54</v>
      </c>
      <c r="C753" s="44">
        <f>VLOOKUP(B753,'Validacion (Uso SMA)'!$A$1:$D$4,4,0)</f>
        <v>2</v>
      </c>
      <c r="D753" s="18">
        <v>61.689</v>
      </c>
      <c r="E753" s="42">
        <v>44893</v>
      </c>
      <c r="F753" s="16" t="s">
        <v>52</v>
      </c>
      <c r="G753" s="16" t="s">
        <v>78</v>
      </c>
    </row>
    <row r="754" spans="1:7" x14ac:dyDescent="0.25">
      <c r="A754" s="16" t="s">
        <v>95</v>
      </c>
      <c r="B754" s="18" t="s">
        <v>50</v>
      </c>
      <c r="C754" s="44">
        <f>VLOOKUP(B754,'Validacion (Uso SMA)'!$A$1:$D$4,4,0)</f>
        <v>3</v>
      </c>
      <c r="D754" s="18">
        <v>3737.3109999999997</v>
      </c>
      <c r="E754" s="42">
        <v>44893</v>
      </c>
      <c r="F754" s="16" t="s">
        <v>53</v>
      </c>
      <c r="G754" s="16" t="s">
        <v>78</v>
      </c>
    </row>
    <row r="755" spans="1:7" x14ac:dyDescent="0.25">
      <c r="A755" s="16" t="s">
        <v>95</v>
      </c>
      <c r="B755" s="18" t="s">
        <v>56</v>
      </c>
      <c r="C755" s="44">
        <f>VLOOKUP(B755,'Validacion (Uso SMA)'!$A$1:$D$4,4,0)</f>
        <v>1</v>
      </c>
      <c r="D755" s="18">
        <v>62.893000000000001</v>
      </c>
      <c r="E755" s="42">
        <v>44905</v>
      </c>
      <c r="F755" s="16" t="s">
        <v>51</v>
      </c>
      <c r="G755" s="16" t="s">
        <v>78</v>
      </c>
    </row>
    <row r="756" spans="1:7" x14ac:dyDescent="0.25">
      <c r="A756" s="16" t="s">
        <v>95</v>
      </c>
      <c r="B756" s="18" t="s">
        <v>54</v>
      </c>
      <c r="C756" s="44">
        <f>VLOOKUP(B756,'Validacion (Uso SMA)'!$A$1:$D$4,4,0)</f>
        <v>2</v>
      </c>
      <c r="D756" s="18">
        <v>61.692999999999998</v>
      </c>
      <c r="E756" s="42">
        <v>44905</v>
      </c>
      <c r="F756" s="16" t="s">
        <v>52</v>
      </c>
      <c r="G756" s="16" t="s">
        <v>78</v>
      </c>
    </row>
    <row r="757" spans="1:7" x14ac:dyDescent="0.25">
      <c r="A757" s="16" t="s">
        <v>95</v>
      </c>
      <c r="B757" s="18" t="s">
        <v>50</v>
      </c>
      <c r="C757" s="44">
        <f>VLOOKUP(B757,'Validacion (Uso SMA)'!$A$1:$D$4,4,0)</f>
        <v>3</v>
      </c>
      <c r="D757" s="18">
        <v>3737.3069999999998</v>
      </c>
      <c r="E757" s="42">
        <v>44905</v>
      </c>
      <c r="F757" s="16" t="s">
        <v>53</v>
      </c>
      <c r="G757" s="16" t="s">
        <v>78</v>
      </c>
    </row>
    <row r="758" spans="1:7" x14ac:dyDescent="0.25">
      <c r="A758" s="16" t="s">
        <v>95</v>
      </c>
      <c r="B758" s="18" t="s">
        <v>56</v>
      </c>
      <c r="C758" s="44">
        <f>VLOOKUP(B758,'Validacion (Uso SMA)'!$A$1:$D$4,4,0)</f>
        <v>1</v>
      </c>
      <c r="D758" s="18">
        <v>62.908000000000001</v>
      </c>
      <c r="E758" s="42">
        <v>44933</v>
      </c>
      <c r="F758" s="16" t="s">
        <v>51</v>
      </c>
      <c r="G758" s="16" t="s">
        <v>78</v>
      </c>
    </row>
    <row r="759" spans="1:7" x14ac:dyDescent="0.25">
      <c r="A759" s="16" t="s">
        <v>95</v>
      </c>
      <c r="B759" s="18" t="s">
        <v>54</v>
      </c>
      <c r="C759" s="44">
        <f>VLOOKUP(B759,'Validacion (Uso SMA)'!$A$1:$D$4,4,0)</f>
        <v>2</v>
      </c>
      <c r="D759" s="18">
        <v>61.707999999999998</v>
      </c>
      <c r="E759" s="42">
        <v>44933</v>
      </c>
      <c r="F759" s="16" t="s">
        <v>52</v>
      </c>
      <c r="G759" s="16" t="s">
        <v>78</v>
      </c>
    </row>
    <row r="760" spans="1:7" x14ac:dyDescent="0.25">
      <c r="A760" s="16" t="s">
        <v>95</v>
      </c>
      <c r="B760" s="18" t="s">
        <v>50</v>
      </c>
      <c r="C760" s="44">
        <f>VLOOKUP(B760,'Validacion (Uso SMA)'!$A$1:$D$4,4,0)</f>
        <v>3</v>
      </c>
      <c r="D760" s="18">
        <v>3737.2919999999999</v>
      </c>
      <c r="E760" s="42">
        <v>44933</v>
      </c>
      <c r="F760" s="16" t="s">
        <v>53</v>
      </c>
      <c r="G760" s="16" t="s">
        <v>78</v>
      </c>
    </row>
    <row r="761" spans="1:7" x14ac:dyDescent="0.25">
      <c r="A761" s="16" t="s">
        <v>95</v>
      </c>
      <c r="B761" s="43" t="s">
        <v>56</v>
      </c>
      <c r="C761" s="44">
        <f>VLOOKUP(B761,'Validacion (Uso SMA)'!$A$1:$D$4,4,0)</f>
        <v>1</v>
      </c>
      <c r="D761" s="43">
        <v>62.89</v>
      </c>
      <c r="E761" s="42">
        <v>44969</v>
      </c>
      <c r="F761" s="16" t="s">
        <v>51</v>
      </c>
      <c r="G761" s="16" t="s">
        <v>78</v>
      </c>
    </row>
    <row r="762" spans="1:7" x14ac:dyDescent="0.25">
      <c r="A762" s="16" t="s">
        <v>95</v>
      </c>
      <c r="B762" s="43" t="s">
        <v>54</v>
      </c>
      <c r="C762" s="44">
        <f>VLOOKUP(B762,'Validacion (Uso SMA)'!$A$1:$D$4,4,0)</f>
        <v>2</v>
      </c>
      <c r="D762" s="43">
        <v>61.69</v>
      </c>
      <c r="E762" s="42">
        <v>44969</v>
      </c>
      <c r="F762" s="41" t="s">
        <v>52</v>
      </c>
      <c r="G762" s="16" t="s">
        <v>78</v>
      </c>
    </row>
    <row r="763" spans="1:7" x14ac:dyDescent="0.25">
      <c r="A763" s="16" t="s">
        <v>95</v>
      </c>
      <c r="B763" s="43" t="s">
        <v>50</v>
      </c>
      <c r="C763" s="44">
        <f>VLOOKUP(B763,'Validacion (Uso SMA)'!$A$1:$D$4,4,0)</f>
        <v>3</v>
      </c>
      <c r="D763" s="43">
        <v>3737.31</v>
      </c>
      <c r="E763" s="42">
        <v>44969</v>
      </c>
      <c r="F763" s="41" t="s">
        <v>53</v>
      </c>
      <c r="G763" s="16" t="s">
        <v>78</v>
      </c>
    </row>
    <row r="764" spans="1:7" x14ac:dyDescent="0.25">
      <c r="A764" s="16" t="s">
        <v>95</v>
      </c>
      <c r="B764" s="18" t="s">
        <v>56</v>
      </c>
      <c r="C764" s="44">
        <f>VLOOKUP(B764,'Validacion (Uso SMA)'!$A$1:$D$4,4,0)</f>
        <v>1</v>
      </c>
      <c r="D764" s="18">
        <v>62.9</v>
      </c>
      <c r="E764" s="42">
        <v>45002</v>
      </c>
      <c r="F764" s="16" t="s">
        <v>51</v>
      </c>
      <c r="G764" s="16" t="s">
        <v>78</v>
      </c>
    </row>
    <row r="765" spans="1:7" x14ac:dyDescent="0.25">
      <c r="A765" s="16" t="s">
        <v>95</v>
      </c>
      <c r="B765" s="18" t="s">
        <v>54</v>
      </c>
      <c r="C765" s="44">
        <f>VLOOKUP(B765,'Validacion (Uso SMA)'!$A$1:$D$4,4,0)</f>
        <v>2</v>
      </c>
      <c r="D765" s="18">
        <v>61.699999999999996</v>
      </c>
      <c r="E765" s="42">
        <v>45002</v>
      </c>
      <c r="F765" s="16" t="s">
        <v>52</v>
      </c>
      <c r="G765" s="16" t="s">
        <v>78</v>
      </c>
    </row>
    <row r="766" spans="1:7" x14ac:dyDescent="0.25">
      <c r="A766" s="16" t="s">
        <v>95</v>
      </c>
      <c r="B766" s="18" t="s">
        <v>50</v>
      </c>
      <c r="C766" s="44">
        <f>VLOOKUP(B766,'Validacion (Uso SMA)'!$A$1:$D$4,4,0)</f>
        <v>3</v>
      </c>
      <c r="D766" s="18">
        <v>3737.2999999999997</v>
      </c>
      <c r="E766" s="42">
        <v>45002</v>
      </c>
      <c r="F766" s="16" t="s">
        <v>53</v>
      </c>
      <c r="G766" s="16" t="s">
        <v>78</v>
      </c>
    </row>
    <row r="767" spans="1:7" x14ac:dyDescent="0.25">
      <c r="A767" s="16" t="s">
        <v>95</v>
      </c>
      <c r="B767" s="18" t="s">
        <v>56</v>
      </c>
      <c r="C767" s="44">
        <f>VLOOKUP(B767,'Validacion (Uso SMA)'!$A$1:$D$4,4,0)</f>
        <v>1</v>
      </c>
      <c r="D767" s="18">
        <v>62.898000000000003</v>
      </c>
      <c r="E767" s="42">
        <v>45018</v>
      </c>
      <c r="F767" s="16" t="s">
        <v>51</v>
      </c>
      <c r="G767" s="16" t="s">
        <v>78</v>
      </c>
    </row>
    <row r="768" spans="1:7" x14ac:dyDescent="0.25">
      <c r="A768" s="16" t="s">
        <v>95</v>
      </c>
      <c r="B768" s="18" t="s">
        <v>54</v>
      </c>
      <c r="C768" s="44">
        <f>VLOOKUP(B768,'Validacion (Uso SMA)'!$A$1:$D$4,4,0)</f>
        <v>2</v>
      </c>
      <c r="D768" s="18">
        <v>61.698</v>
      </c>
      <c r="E768" s="42">
        <v>45018</v>
      </c>
      <c r="F768" s="16" t="s">
        <v>52</v>
      </c>
      <c r="G768" s="16" t="s">
        <v>78</v>
      </c>
    </row>
    <row r="769" spans="1:7" x14ac:dyDescent="0.25">
      <c r="A769" s="16" t="s">
        <v>95</v>
      </c>
      <c r="B769" s="18" t="s">
        <v>50</v>
      </c>
      <c r="C769" s="44">
        <f>VLOOKUP(B769,'Validacion (Uso SMA)'!$A$1:$D$4,4,0)</f>
        <v>3</v>
      </c>
      <c r="D769" s="18">
        <v>3737.3019999999997</v>
      </c>
      <c r="E769" s="42">
        <v>45018</v>
      </c>
      <c r="F769" s="16" t="s">
        <v>53</v>
      </c>
      <c r="G769" s="16" t="s">
        <v>78</v>
      </c>
    </row>
    <row r="770" spans="1:7" x14ac:dyDescent="0.25">
      <c r="A770" s="16" t="s">
        <v>96</v>
      </c>
      <c r="B770" s="18" t="s">
        <v>56</v>
      </c>
      <c r="C770" s="44">
        <f>VLOOKUP(B770,'Validacion (Uso SMA)'!$A$1:$D$4,4,0)</f>
        <v>1</v>
      </c>
      <c r="D770" s="18">
        <v>57.534999999999997</v>
      </c>
      <c r="E770" s="42">
        <v>44580</v>
      </c>
      <c r="F770" s="16" t="s">
        <v>51</v>
      </c>
      <c r="G770" s="16" t="s">
        <v>78</v>
      </c>
    </row>
    <row r="771" spans="1:7" x14ac:dyDescent="0.25">
      <c r="A771" s="16" t="s">
        <v>96</v>
      </c>
      <c r="B771" s="18" t="s">
        <v>54</v>
      </c>
      <c r="C771" s="44">
        <f>VLOOKUP(B771,'Validacion (Uso SMA)'!$A$1:$D$4,4,0)</f>
        <v>2</v>
      </c>
      <c r="D771" s="18">
        <v>56.334999999999994</v>
      </c>
      <c r="E771" s="42">
        <v>44580</v>
      </c>
      <c r="F771" s="16" t="s">
        <v>52</v>
      </c>
      <c r="G771" s="16" t="s">
        <v>78</v>
      </c>
    </row>
    <row r="772" spans="1:7" x14ac:dyDescent="0.25">
      <c r="A772" s="16" t="s">
        <v>96</v>
      </c>
      <c r="B772" s="18" t="s">
        <v>50</v>
      </c>
      <c r="C772" s="44">
        <f>VLOOKUP(B772,'Validacion (Uso SMA)'!$A$1:$D$4,4,0)</f>
        <v>3</v>
      </c>
      <c r="D772" s="18">
        <v>3689.7649999999999</v>
      </c>
      <c r="E772" s="42">
        <v>44580</v>
      </c>
      <c r="F772" s="16" t="s">
        <v>53</v>
      </c>
      <c r="G772" s="16" t="s">
        <v>78</v>
      </c>
    </row>
    <row r="773" spans="1:7" x14ac:dyDescent="0.25">
      <c r="A773" s="16" t="s">
        <v>96</v>
      </c>
      <c r="B773" s="18" t="s">
        <v>56</v>
      </c>
      <c r="C773" s="44">
        <f>VLOOKUP(B773,'Validacion (Uso SMA)'!$A$1:$D$4,4,0)</f>
        <v>1</v>
      </c>
      <c r="D773" s="18">
        <v>57.524999999999999</v>
      </c>
      <c r="E773" s="42">
        <v>44611</v>
      </c>
      <c r="F773" s="16" t="s">
        <v>51</v>
      </c>
      <c r="G773" s="16" t="s">
        <v>78</v>
      </c>
    </row>
    <row r="774" spans="1:7" x14ac:dyDescent="0.25">
      <c r="A774" s="16" t="s">
        <v>96</v>
      </c>
      <c r="B774" s="18" t="s">
        <v>54</v>
      </c>
      <c r="C774" s="44">
        <f>VLOOKUP(B774,'Validacion (Uso SMA)'!$A$1:$D$4,4,0)</f>
        <v>2</v>
      </c>
      <c r="D774" s="18">
        <v>56.324999999999996</v>
      </c>
      <c r="E774" s="42">
        <v>44611</v>
      </c>
      <c r="F774" s="16" t="s">
        <v>52</v>
      </c>
      <c r="G774" s="16" t="s">
        <v>78</v>
      </c>
    </row>
    <row r="775" spans="1:7" x14ac:dyDescent="0.25">
      <c r="A775" s="16" t="s">
        <v>96</v>
      </c>
      <c r="B775" s="18" t="s">
        <v>50</v>
      </c>
      <c r="C775" s="44">
        <f>VLOOKUP(B775,'Validacion (Uso SMA)'!$A$1:$D$4,4,0)</f>
        <v>3</v>
      </c>
      <c r="D775" s="18">
        <v>3689.7749999999996</v>
      </c>
      <c r="E775" s="42">
        <v>44611</v>
      </c>
      <c r="F775" s="16" t="s">
        <v>53</v>
      </c>
      <c r="G775" s="16" t="s">
        <v>78</v>
      </c>
    </row>
    <row r="776" spans="1:7" x14ac:dyDescent="0.25">
      <c r="A776" s="16" t="s">
        <v>96</v>
      </c>
      <c r="B776" s="18" t="s">
        <v>56</v>
      </c>
      <c r="C776" s="44">
        <f>VLOOKUP(B776,'Validacion (Uso SMA)'!$A$1:$D$4,4,0)</f>
        <v>1</v>
      </c>
      <c r="D776" s="18">
        <v>57.55</v>
      </c>
      <c r="E776" s="42">
        <v>44624</v>
      </c>
      <c r="F776" s="16" t="s">
        <v>51</v>
      </c>
      <c r="G776" s="16" t="s">
        <v>78</v>
      </c>
    </row>
    <row r="777" spans="1:7" x14ac:dyDescent="0.25">
      <c r="A777" s="16" t="s">
        <v>96</v>
      </c>
      <c r="B777" s="18" t="s">
        <v>54</v>
      </c>
      <c r="C777" s="44">
        <f>VLOOKUP(B777,'Validacion (Uso SMA)'!$A$1:$D$4,4,0)</f>
        <v>2</v>
      </c>
      <c r="D777" s="18">
        <v>56.349999999999994</v>
      </c>
      <c r="E777" s="42">
        <v>44624</v>
      </c>
      <c r="F777" s="16" t="s">
        <v>52</v>
      </c>
      <c r="G777" s="16" t="s">
        <v>78</v>
      </c>
    </row>
    <row r="778" spans="1:7" x14ac:dyDescent="0.25">
      <c r="A778" s="16" t="s">
        <v>96</v>
      </c>
      <c r="B778" s="18" t="s">
        <v>50</v>
      </c>
      <c r="C778" s="44">
        <f>VLOOKUP(B778,'Validacion (Uso SMA)'!$A$1:$D$4,4,0)</f>
        <v>3</v>
      </c>
      <c r="D778" s="18">
        <v>3689.7499999999995</v>
      </c>
      <c r="E778" s="42">
        <v>44624</v>
      </c>
      <c r="F778" s="16" t="s">
        <v>53</v>
      </c>
      <c r="G778" s="16" t="s">
        <v>78</v>
      </c>
    </row>
    <row r="779" spans="1:7" x14ac:dyDescent="0.25">
      <c r="A779" s="16" t="s">
        <v>96</v>
      </c>
      <c r="B779" s="18" t="s">
        <v>56</v>
      </c>
      <c r="C779" s="44">
        <f>VLOOKUP(B779,'Validacion (Uso SMA)'!$A$1:$D$4,4,0)</f>
        <v>1</v>
      </c>
      <c r="D779" s="18">
        <v>57.512999999999998</v>
      </c>
      <c r="E779" s="42">
        <v>44654</v>
      </c>
      <c r="F779" s="16" t="s">
        <v>51</v>
      </c>
      <c r="G779" s="16" t="s">
        <v>78</v>
      </c>
    </row>
    <row r="780" spans="1:7" x14ac:dyDescent="0.25">
      <c r="A780" s="16" t="s">
        <v>96</v>
      </c>
      <c r="B780" s="18" t="s">
        <v>54</v>
      </c>
      <c r="C780" s="44">
        <f>VLOOKUP(B780,'Validacion (Uso SMA)'!$A$1:$D$4,4,0)</f>
        <v>2</v>
      </c>
      <c r="D780" s="18">
        <v>56.312999999999995</v>
      </c>
      <c r="E780" s="42">
        <v>44654</v>
      </c>
      <c r="F780" s="16" t="s">
        <v>52</v>
      </c>
      <c r="G780" s="16" t="s">
        <v>78</v>
      </c>
    </row>
    <row r="781" spans="1:7" x14ac:dyDescent="0.25">
      <c r="A781" s="16" t="s">
        <v>96</v>
      </c>
      <c r="B781" s="18" t="s">
        <v>50</v>
      </c>
      <c r="C781" s="44">
        <f>VLOOKUP(B781,'Validacion (Uso SMA)'!$A$1:$D$4,4,0)</f>
        <v>3</v>
      </c>
      <c r="D781" s="18">
        <v>3689.7869999999998</v>
      </c>
      <c r="E781" s="42">
        <v>44654</v>
      </c>
      <c r="F781" s="16" t="s">
        <v>53</v>
      </c>
      <c r="G781" s="16" t="s">
        <v>78</v>
      </c>
    </row>
    <row r="782" spans="1:7" x14ac:dyDescent="0.25">
      <c r="A782" s="16" t="s">
        <v>96</v>
      </c>
      <c r="B782" s="43" t="s">
        <v>56</v>
      </c>
      <c r="C782" s="44">
        <f>VLOOKUP(B782,'Validacion (Uso SMA)'!$A$1:$D$4,4,0)</f>
        <v>1</v>
      </c>
      <c r="D782" s="43">
        <v>57.508000000000003</v>
      </c>
      <c r="E782" s="42">
        <v>44688</v>
      </c>
      <c r="F782" s="16" t="s">
        <v>51</v>
      </c>
      <c r="G782" s="16" t="s">
        <v>78</v>
      </c>
    </row>
    <row r="783" spans="1:7" x14ac:dyDescent="0.25">
      <c r="A783" s="16" t="s">
        <v>96</v>
      </c>
      <c r="B783" s="43" t="s">
        <v>54</v>
      </c>
      <c r="C783" s="44">
        <f>VLOOKUP(B783,'Validacion (Uso SMA)'!$A$1:$D$4,4,0)</f>
        <v>2</v>
      </c>
      <c r="D783" s="43">
        <v>56.308</v>
      </c>
      <c r="E783" s="42">
        <v>44688</v>
      </c>
      <c r="F783" s="41" t="s">
        <v>52</v>
      </c>
      <c r="G783" s="16" t="s">
        <v>78</v>
      </c>
    </row>
    <row r="784" spans="1:7" x14ac:dyDescent="0.25">
      <c r="A784" s="16" t="s">
        <v>96</v>
      </c>
      <c r="B784" s="43" t="s">
        <v>50</v>
      </c>
      <c r="C784" s="44">
        <f>VLOOKUP(B784,'Validacion (Uso SMA)'!$A$1:$D$4,4,0)</f>
        <v>3</v>
      </c>
      <c r="D784" s="43">
        <v>3689.7919999999999</v>
      </c>
      <c r="E784" s="42">
        <v>44688</v>
      </c>
      <c r="F784" s="41" t="s">
        <v>53</v>
      </c>
      <c r="G784" s="16" t="s">
        <v>78</v>
      </c>
    </row>
    <row r="785" spans="1:8" x14ac:dyDescent="0.25">
      <c r="A785" s="16" t="s">
        <v>96</v>
      </c>
      <c r="B785" s="43" t="s">
        <v>56</v>
      </c>
      <c r="C785" s="44">
        <f>VLOOKUP(B785,'Validacion (Uso SMA)'!$A$1:$D$4,4,0)</f>
        <v>1</v>
      </c>
      <c r="D785" s="43">
        <v>57.51</v>
      </c>
      <c r="E785" s="42">
        <v>44729</v>
      </c>
      <c r="F785" s="16" t="s">
        <v>51</v>
      </c>
      <c r="G785" s="16" t="s">
        <v>78</v>
      </c>
    </row>
    <row r="786" spans="1:8" x14ac:dyDescent="0.25">
      <c r="A786" s="16" t="s">
        <v>96</v>
      </c>
      <c r="B786" s="43" t="s">
        <v>54</v>
      </c>
      <c r="C786" s="44">
        <f>VLOOKUP(B786,'Validacion (Uso SMA)'!$A$1:$D$4,4,0)</f>
        <v>2</v>
      </c>
      <c r="D786" s="43">
        <v>56.309999999999995</v>
      </c>
      <c r="E786" s="42">
        <v>44729</v>
      </c>
      <c r="F786" s="41" t="s">
        <v>52</v>
      </c>
      <c r="G786" s="16" t="s">
        <v>78</v>
      </c>
    </row>
    <row r="787" spans="1:8" x14ac:dyDescent="0.25">
      <c r="A787" s="16" t="s">
        <v>96</v>
      </c>
      <c r="B787" s="43" t="s">
        <v>50</v>
      </c>
      <c r="C787" s="44">
        <f>VLOOKUP(B787,'Validacion (Uso SMA)'!$A$1:$D$4,4,0)</f>
        <v>3</v>
      </c>
      <c r="D787" s="43">
        <v>3689.7899999999995</v>
      </c>
      <c r="E787" s="42">
        <v>44729</v>
      </c>
      <c r="F787" s="41" t="s">
        <v>53</v>
      </c>
      <c r="G787" s="16" t="s">
        <v>78</v>
      </c>
    </row>
    <row r="788" spans="1:8" x14ac:dyDescent="0.25">
      <c r="A788" s="16" t="s">
        <v>96</v>
      </c>
      <c r="B788" s="43" t="s">
        <v>56</v>
      </c>
      <c r="C788" s="44">
        <f>VLOOKUP(B788,'Validacion (Uso SMA)'!$A$1:$D$4,4,0)</f>
        <v>1</v>
      </c>
      <c r="D788" s="43"/>
      <c r="E788" s="42">
        <v>44768</v>
      </c>
      <c r="F788" s="16" t="s">
        <v>51</v>
      </c>
      <c r="G788" s="16" t="s">
        <v>78</v>
      </c>
      <c r="H788" s="18" t="s">
        <v>104</v>
      </c>
    </row>
    <row r="789" spans="1:8" x14ac:dyDescent="0.25">
      <c r="A789" s="16" t="s">
        <v>96</v>
      </c>
      <c r="B789" s="43" t="s">
        <v>54</v>
      </c>
      <c r="C789" s="44">
        <f>VLOOKUP(B789,'Validacion (Uso SMA)'!$A$1:$D$4,4,0)</f>
        <v>2</v>
      </c>
      <c r="D789" s="43"/>
      <c r="E789" s="42">
        <v>44768</v>
      </c>
      <c r="F789" s="41" t="s">
        <v>52</v>
      </c>
      <c r="G789" s="16" t="s">
        <v>78</v>
      </c>
      <c r="H789" s="18" t="s">
        <v>104</v>
      </c>
    </row>
    <row r="790" spans="1:8" x14ac:dyDescent="0.25">
      <c r="A790" s="16" t="s">
        <v>96</v>
      </c>
      <c r="B790" s="43" t="s">
        <v>50</v>
      </c>
      <c r="C790" s="44">
        <f>VLOOKUP(B790,'Validacion (Uso SMA)'!$A$1:$D$4,4,0)</f>
        <v>3</v>
      </c>
      <c r="D790" s="43"/>
      <c r="E790" s="42">
        <v>44768</v>
      </c>
      <c r="F790" s="41" t="s">
        <v>53</v>
      </c>
      <c r="G790" s="16" t="s">
        <v>78</v>
      </c>
      <c r="H790" s="18" t="s">
        <v>104</v>
      </c>
    </row>
    <row r="791" spans="1:8" x14ac:dyDescent="0.25">
      <c r="A791" s="16" t="s">
        <v>96</v>
      </c>
      <c r="B791" s="43" t="s">
        <v>56</v>
      </c>
      <c r="C791" s="44">
        <f>VLOOKUP(B791,'Validacion (Uso SMA)'!$A$1:$D$4,4,0)</f>
        <v>1</v>
      </c>
      <c r="D791" s="43">
        <v>57.527999999999999</v>
      </c>
      <c r="E791" s="42">
        <v>44798</v>
      </c>
      <c r="F791" s="16" t="s">
        <v>51</v>
      </c>
      <c r="G791" s="16" t="s">
        <v>78</v>
      </c>
    </row>
    <row r="792" spans="1:8" x14ac:dyDescent="0.25">
      <c r="A792" s="16" t="s">
        <v>96</v>
      </c>
      <c r="B792" s="43" t="s">
        <v>54</v>
      </c>
      <c r="C792" s="44">
        <f>VLOOKUP(B792,'Validacion (Uso SMA)'!$A$1:$D$4,4,0)</f>
        <v>2</v>
      </c>
      <c r="D792" s="43">
        <v>56.327999999999996</v>
      </c>
      <c r="E792" s="42">
        <v>44798</v>
      </c>
      <c r="F792" s="41" t="s">
        <v>52</v>
      </c>
      <c r="G792" s="16" t="s">
        <v>78</v>
      </c>
    </row>
    <row r="793" spans="1:8" x14ac:dyDescent="0.25">
      <c r="A793" s="16" t="s">
        <v>96</v>
      </c>
      <c r="B793" s="43" t="s">
        <v>50</v>
      </c>
      <c r="C793" s="44">
        <f>VLOOKUP(B793,'Validacion (Uso SMA)'!$A$1:$D$4,4,0)</f>
        <v>3</v>
      </c>
      <c r="D793" s="43">
        <v>3689.7719999999999</v>
      </c>
      <c r="E793" s="42">
        <v>44798</v>
      </c>
      <c r="F793" s="41" t="s">
        <v>53</v>
      </c>
      <c r="G793" s="16" t="s">
        <v>78</v>
      </c>
    </row>
    <row r="794" spans="1:8" x14ac:dyDescent="0.25">
      <c r="A794" s="16" t="s">
        <v>96</v>
      </c>
      <c r="B794" s="43" t="s">
        <v>56</v>
      </c>
      <c r="C794" s="44">
        <f>VLOOKUP(B794,'Validacion (Uso SMA)'!$A$1:$D$4,4,0)</f>
        <v>1</v>
      </c>
      <c r="D794" s="43">
        <v>57.518000000000001</v>
      </c>
      <c r="E794" s="42">
        <v>44821</v>
      </c>
      <c r="F794" s="16" t="s">
        <v>51</v>
      </c>
      <c r="G794" s="16" t="s">
        <v>78</v>
      </c>
    </row>
    <row r="795" spans="1:8" x14ac:dyDescent="0.25">
      <c r="A795" s="16" t="s">
        <v>96</v>
      </c>
      <c r="B795" s="43" t="s">
        <v>54</v>
      </c>
      <c r="C795" s="44">
        <f>VLOOKUP(B795,'Validacion (Uso SMA)'!$A$1:$D$4,4,0)</f>
        <v>2</v>
      </c>
      <c r="D795" s="43">
        <v>56.317999999999998</v>
      </c>
      <c r="E795" s="42">
        <v>44821</v>
      </c>
      <c r="F795" s="41" t="s">
        <v>52</v>
      </c>
      <c r="G795" s="16" t="s">
        <v>78</v>
      </c>
    </row>
    <row r="796" spans="1:8" x14ac:dyDescent="0.25">
      <c r="A796" s="16" t="s">
        <v>96</v>
      </c>
      <c r="B796" s="43" t="s">
        <v>50</v>
      </c>
      <c r="C796" s="44">
        <f>VLOOKUP(B796,'Validacion (Uso SMA)'!$A$1:$D$4,4,0)</f>
        <v>3</v>
      </c>
      <c r="D796" s="43">
        <v>3689.7819999999997</v>
      </c>
      <c r="E796" s="42">
        <v>44821</v>
      </c>
      <c r="F796" s="41" t="s">
        <v>53</v>
      </c>
      <c r="G796" s="16" t="s">
        <v>78</v>
      </c>
    </row>
    <row r="797" spans="1:8" x14ac:dyDescent="0.25">
      <c r="A797" s="16" t="s">
        <v>96</v>
      </c>
      <c r="B797" s="43" t="s">
        <v>56</v>
      </c>
      <c r="C797" s="44">
        <f>VLOOKUP(B797,'Validacion (Uso SMA)'!$A$1:$D$4,4,0)</f>
        <v>1</v>
      </c>
      <c r="D797" s="43">
        <v>57.54</v>
      </c>
      <c r="E797" s="42">
        <v>44856</v>
      </c>
      <c r="F797" s="16" t="s">
        <v>51</v>
      </c>
      <c r="G797" s="16" t="s">
        <v>78</v>
      </c>
    </row>
    <row r="798" spans="1:8" x14ac:dyDescent="0.25">
      <c r="A798" s="16" t="s">
        <v>96</v>
      </c>
      <c r="B798" s="43" t="s">
        <v>54</v>
      </c>
      <c r="C798" s="44">
        <f>VLOOKUP(B798,'Validacion (Uso SMA)'!$A$1:$D$4,4,0)</f>
        <v>2</v>
      </c>
      <c r="D798" s="43">
        <v>56.339999999999996</v>
      </c>
      <c r="E798" s="42">
        <v>44856</v>
      </c>
      <c r="F798" s="41" t="s">
        <v>52</v>
      </c>
      <c r="G798" s="16" t="s">
        <v>78</v>
      </c>
    </row>
    <row r="799" spans="1:8" x14ac:dyDescent="0.25">
      <c r="A799" s="16" t="s">
        <v>96</v>
      </c>
      <c r="B799" s="43" t="s">
        <v>50</v>
      </c>
      <c r="C799" s="44">
        <f>VLOOKUP(B799,'Validacion (Uso SMA)'!$A$1:$D$4,4,0)</f>
        <v>3</v>
      </c>
      <c r="D799" s="43">
        <v>3689.7599999999998</v>
      </c>
      <c r="E799" s="42">
        <v>44856</v>
      </c>
      <c r="F799" s="41" t="s">
        <v>53</v>
      </c>
      <c r="G799" s="16" t="s">
        <v>78</v>
      </c>
    </row>
    <row r="800" spans="1:8" x14ac:dyDescent="0.25">
      <c r="A800" s="16" t="s">
        <v>96</v>
      </c>
      <c r="B800" s="43" t="s">
        <v>56</v>
      </c>
      <c r="C800" s="44">
        <f>VLOOKUP(B800,'Validacion (Uso SMA)'!$A$1:$D$4,4,0)</f>
        <v>1</v>
      </c>
      <c r="D800" s="43">
        <v>57.518000000000001</v>
      </c>
      <c r="E800" s="42">
        <v>44893</v>
      </c>
      <c r="F800" s="16" t="s">
        <v>51</v>
      </c>
      <c r="G800" s="16" t="s">
        <v>78</v>
      </c>
    </row>
    <row r="801" spans="1:7" x14ac:dyDescent="0.25">
      <c r="A801" s="16" t="s">
        <v>96</v>
      </c>
      <c r="B801" s="43" t="s">
        <v>54</v>
      </c>
      <c r="C801" s="44">
        <f>VLOOKUP(B801,'Validacion (Uso SMA)'!$A$1:$D$4,4,0)</f>
        <v>2</v>
      </c>
      <c r="D801" s="43">
        <v>56.317999999999998</v>
      </c>
      <c r="E801" s="42">
        <v>44893</v>
      </c>
      <c r="F801" s="41" t="s">
        <v>52</v>
      </c>
      <c r="G801" s="16" t="s">
        <v>78</v>
      </c>
    </row>
    <row r="802" spans="1:7" x14ac:dyDescent="0.25">
      <c r="A802" s="16" t="s">
        <v>96</v>
      </c>
      <c r="B802" s="43" t="s">
        <v>50</v>
      </c>
      <c r="C802" s="44">
        <f>VLOOKUP(B802,'Validacion (Uso SMA)'!$A$1:$D$4,4,0)</f>
        <v>3</v>
      </c>
      <c r="D802" s="43">
        <v>3689.7819999999997</v>
      </c>
      <c r="E802" s="42">
        <v>44893</v>
      </c>
      <c r="F802" s="41" t="s">
        <v>53</v>
      </c>
      <c r="G802" s="16" t="s">
        <v>78</v>
      </c>
    </row>
    <row r="803" spans="1:7" x14ac:dyDescent="0.25">
      <c r="A803" s="16" t="s">
        <v>96</v>
      </c>
      <c r="B803" s="43" t="s">
        <v>56</v>
      </c>
      <c r="C803" s="44">
        <f>VLOOKUP(B803,'Validacion (Uso SMA)'!$A$1:$D$4,4,0)</f>
        <v>1</v>
      </c>
      <c r="D803" s="43">
        <v>57.521999999999998</v>
      </c>
      <c r="E803" s="42">
        <v>44905</v>
      </c>
      <c r="F803" s="16" t="s">
        <v>51</v>
      </c>
      <c r="G803" s="16" t="s">
        <v>78</v>
      </c>
    </row>
    <row r="804" spans="1:7" x14ac:dyDescent="0.25">
      <c r="A804" s="16" t="s">
        <v>96</v>
      </c>
      <c r="B804" s="43" t="s">
        <v>54</v>
      </c>
      <c r="C804" s="44">
        <f>VLOOKUP(B804,'Validacion (Uso SMA)'!$A$1:$D$4,4,0)</f>
        <v>2</v>
      </c>
      <c r="D804" s="43">
        <v>56.321999999999996</v>
      </c>
      <c r="E804" s="42">
        <v>44905</v>
      </c>
      <c r="F804" s="41" t="s">
        <v>52</v>
      </c>
      <c r="G804" s="16" t="s">
        <v>78</v>
      </c>
    </row>
    <row r="805" spans="1:7" x14ac:dyDescent="0.25">
      <c r="A805" s="16" t="s">
        <v>96</v>
      </c>
      <c r="B805" s="43" t="s">
        <v>50</v>
      </c>
      <c r="C805" s="44">
        <f>VLOOKUP(B805,'Validacion (Uso SMA)'!$A$1:$D$4,4,0)</f>
        <v>3</v>
      </c>
      <c r="D805" s="43">
        <v>3689.7779999999998</v>
      </c>
      <c r="E805" s="42">
        <v>44905</v>
      </c>
      <c r="F805" s="41" t="s">
        <v>53</v>
      </c>
      <c r="G805" s="16" t="s">
        <v>78</v>
      </c>
    </row>
    <row r="806" spans="1:7" x14ac:dyDescent="0.25">
      <c r="A806" s="16" t="s">
        <v>96</v>
      </c>
      <c r="B806" s="18" t="s">
        <v>56</v>
      </c>
      <c r="C806" s="44">
        <f>VLOOKUP(B806,'Validacion (Uso SMA)'!$A$1:$D$4,4,0)</f>
        <v>1</v>
      </c>
      <c r="D806" s="18">
        <v>57.545999999999999</v>
      </c>
      <c r="E806" s="42">
        <v>44933</v>
      </c>
      <c r="F806" s="16" t="s">
        <v>51</v>
      </c>
      <c r="G806" s="16" t="s">
        <v>78</v>
      </c>
    </row>
    <row r="807" spans="1:7" x14ac:dyDescent="0.25">
      <c r="A807" s="16" t="s">
        <v>96</v>
      </c>
      <c r="B807" s="18" t="s">
        <v>54</v>
      </c>
      <c r="C807" s="44">
        <f>VLOOKUP(B807,'Validacion (Uso SMA)'!$A$1:$D$4,4,0)</f>
        <v>2</v>
      </c>
      <c r="D807" s="18">
        <v>56.345999999999997</v>
      </c>
      <c r="E807" s="42">
        <v>44933</v>
      </c>
      <c r="F807" s="16" t="s">
        <v>52</v>
      </c>
      <c r="G807" s="16" t="s">
        <v>78</v>
      </c>
    </row>
    <row r="808" spans="1:7" x14ac:dyDescent="0.25">
      <c r="A808" s="16" t="s">
        <v>96</v>
      </c>
      <c r="B808" s="18" t="s">
        <v>50</v>
      </c>
      <c r="C808" s="44">
        <f>VLOOKUP(B808,'Validacion (Uso SMA)'!$A$1:$D$4,4,0)</f>
        <v>3</v>
      </c>
      <c r="D808" s="18">
        <v>3689.7539999999999</v>
      </c>
      <c r="E808" s="42">
        <v>44933</v>
      </c>
      <c r="F808" s="16" t="s">
        <v>53</v>
      </c>
      <c r="G808" s="16" t="s">
        <v>78</v>
      </c>
    </row>
    <row r="809" spans="1:7" x14ac:dyDescent="0.25">
      <c r="A809" s="16" t="s">
        <v>96</v>
      </c>
      <c r="B809" s="18" t="s">
        <v>56</v>
      </c>
      <c r="C809" s="44">
        <f>VLOOKUP(B809,'Validacion (Uso SMA)'!$A$1:$D$4,4,0)</f>
        <v>1</v>
      </c>
      <c r="D809" s="18">
        <v>57.52</v>
      </c>
      <c r="E809" s="42">
        <v>44969</v>
      </c>
      <c r="F809" s="16" t="s">
        <v>51</v>
      </c>
      <c r="G809" s="16" t="s">
        <v>78</v>
      </c>
    </row>
    <row r="810" spans="1:7" x14ac:dyDescent="0.25">
      <c r="A810" s="16" t="s">
        <v>96</v>
      </c>
      <c r="B810" s="18" t="s">
        <v>54</v>
      </c>
      <c r="C810" s="44">
        <f>VLOOKUP(B810,'Validacion (Uso SMA)'!$A$1:$D$4,4,0)</f>
        <v>2</v>
      </c>
      <c r="D810" s="18">
        <v>56.32</v>
      </c>
      <c r="E810" s="42">
        <v>44969</v>
      </c>
      <c r="F810" s="16" t="s">
        <v>52</v>
      </c>
      <c r="G810" s="16" t="s">
        <v>78</v>
      </c>
    </row>
    <row r="811" spans="1:7" x14ac:dyDescent="0.25">
      <c r="A811" s="16" t="s">
        <v>96</v>
      </c>
      <c r="B811" s="18" t="s">
        <v>50</v>
      </c>
      <c r="C811" s="44">
        <f>VLOOKUP(B811,'Validacion (Uso SMA)'!$A$1:$D$4,4,0)</f>
        <v>3</v>
      </c>
      <c r="D811" s="18">
        <v>3689.7799999999997</v>
      </c>
      <c r="E811" s="42">
        <v>44969</v>
      </c>
      <c r="F811" s="16" t="s">
        <v>53</v>
      </c>
      <c r="G811" s="16" t="s">
        <v>78</v>
      </c>
    </row>
    <row r="812" spans="1:7" x14ac:dyDescent="0.25">
      <c r="A812" s="16" t="s">
        <v>96</v>
      </c>
      <c r="B812" s="18" t="s">
        <v>56</v>
      </c>
      <c r="C812" s="44">
        <f>VLOOKUP(B812,'Validacion (Uso SMA)'!$A$1:$D$4,4,0)</f>
        <v>1</v>
      </c>
      <c r="D812" s="18">
        <v>57.53</v>
      </c>
      <c r="E812" s="42">
        <v>45002</v>
      </c>
      <c r="F812" s="16" t="s">
        <v>51</v>
      </c>
      <c r="G812" s="16" t="s">
        <v>78</v>
      </c>
    </row>
    <row r="813" spans="1:7" x14ac:dyDescent="0.25">
      <c r="A813" s="16" t="s">
        <v>96</v>
      </c>
      <c r="B813" s="18" t="s">
        <v>54</v>
      </c>
      <c r="C813" s="44">
        <f>VLOOKUP(B813,'Validacion (Uso SMA)'!$A$1:$D$4,4,0)</f>
        <v>2</v>
      </c>
      <c r="D813" s="18">
        <v>56.33</v>
      </c>
      <c r="E813" s="42">
        <v>45002</v>
      </c>
      <c r="F813" s="16" t="s">
        <v>52</v>
      </c>
      <c r="G813" s="16" t="s">
        <v>78</v>
      </c>
    </row>
    <row r="814" spans="1:7" x14ac:dyDescent="0.25">
      <c r="A814" s="16" t="s">
        <v>96</v>
      </c>
      <c r="B814" s="18" t="s">
        <v>50</v>
      </c>
      <c r="C814" s="44">
        <f>VLOOKUP(B814,'Validacion (Uso SMA)'!$A$1:$D$4,4,0)</f>
        <v>3</v>
      </c>
      <c r="D814" s="18">
        <v>3689.7699999999995</v>
      </c>
      <c r="E814" s="42">
        <v>45002</v>
      </c>
      <c r="F814" s="16" t="s">
        <v>53</v>
      </c>
      <c r="G814" s="16" t="s">
        <v>78</v>
      </c>
    </row>
    <row r="815" spans="1:7" x14ac:dyDescent="0.25">
      <c r="A815" s="16" t="s">
        <v>96</v>
      </c>
      <c r="B815" s="18" t="s">
        <v>56</v>
      </c>
      <c r="C815" s="44">
        <f>VLOOKUP(B815,'Validacion (Uso SMA)'!$A$1:$D$4,4,0)</f>
        <v>1</v>
      </c>
      <c r="D815" s="18">
        <v>57.53</v>
      </c>
      <c r="E815" s="42">
        <v>45018</v>
      </c>
      <c r="F815" s="16" t="s">
        <v>51</v>
      </c>
      <c r="G815" s="16" t="s">
        <v>78</v>
      </c>
    </row>
    <row r="816" spans="1:7" x14ac:dyDescent="0.25">
      <c r="A816" s="16" t="s">
        <v>96</v>
      </c>
      <c r="B816" s="18" t="s">
        <v>54</v>
      </c>
      <c r="C816" s="44">
        <f>VLOOKUP(B816,'Validacion (Uso SMA)'!$A$1:$D$4,4,0)</f>
        <v>2</v>
      </c>
      <c r="D816" s="18">
        <v>56.33</v>
      </c>
      <c r="E816" s="42">
        <v>45018</v>
      </c>
      <c r="F816" s="16" t="s">
        <v>52</v>
      </c>
      <c r="G816" s="16" t="s">
        <v>78</v>
      </c>
    </row>
    <row r="817" spans="1:7" x14ac:dyDescent="0.25">
      <c r="A817" s="16" t="s">
        <v>96</v>
      </c>
      <c r="B817" s="18" t="s">
        <v>50</v>
      </c>
      <c r="C817" s="44">
        <f>VLOOKUP(B817,'Validacion (Uso SMA)'!$A$1:$D$4,4,0)</f>
        <v>3</v>
      </c>
      <c r="D817" s="18">
        <v>3689.7699999999995</v>
      </c>
      <c r="E817" s="42">
        <v>45018</v>
      </c>
      <c r="F817" s="16" t="s">
        <v>53</v>
      </c>
      <c r="G817" s="16" t="s">
        <v>78</v>
      </c>
    </row>
    <row r="818" spans="1:7" x14ac:dyDescent="0.25">
      <c r="A818" s="16" t="s">
        <v>97</v>
      </c>
      <c r="B818" s="18" t="s">
        <v>56</v>
      </c>
      <c r="C818" s="44">
        <f>VLOOKUP(B818,'Validacion (Uso SMA)'!$A$1:$D$4,4,0)</f>
        <v>1</v>
      </c>
      <c r="D818" s="18">
        <v>23.989000000000001</v>
      </c>
      <c r="E818" s="42">
        <v>44580</v>
      </c>
      <c r="F818" s="16" t="s">
        <v>51</v>
      </c>
      <c r="G818" s="16" t="s">
        <v>78</v>
      </c>
    </row>
    <row r="819" spans="1:7" x14ac:dyDescent="0.25">
      <c r="A819" s="16" t="s">
        <v>97</v>
      </c>
      <c r="B819" s="18" t="s">
        <v>54</v>
      </c>
      <c r="C819" s="44">
        <f>VLOOKUP(B819,'Validacion (Uso SMA)'!$A$1:$D$4,4,0)</f>
        <v>2</v>
      </c>
      <c r="D819" s="18">
        <v>22.789000000000001</v>
      </c>
      <c r="E819" s="42">
        <v>44580</v>
      </c>
      <c r="F819" s="16" t="s">
        <v>52</v>
      </c>
      <c r="G819" s="16" t="s">
        <v>78</v>
      </c>
    </row>
    <row r="820" spans="1:7" x14ac:dyDescent="0.25">
      <c r="A820" s="16" t="s">
        <v>97</v>
      </c>
      <c r="B820" s="18" t="s">
        <v>50</v>
      </c>
      <c r="C820" s="44">
        <f>VLOOKUP(B820,'Validacion (Uso SMA)'!$A$1:$D$4,4,0)</f>
        <v>3</v>
      </c>
      <c r="D820" s="18">
        <v>3655.011</v>
      </c>
      <c r="E820" s="42">
        <v>44580</v>
      </c>
      <c r="F820" s="16" t="s">
        <v>53</v>
      </c>
      <c r="G820" s="16" t="s">
        <v>78</v>
      </c>
    </row>
    <row r="821" spans="1:7" x14ac:dyDescent="0.25">
      <c r="A821" s="16" t="s">
        <v>97</v>
      </c>
      <c r="B821" s="18" t="s">
        <v>56</v>
      </c>
      <c r="C821" s="44">
        <f>VLOOKUP(B821,'Validacion (Uso SMA)'!$A$1:$D$4,4,0)</f>
        <v>1</v>
      </c>
      <c r="D821" s="18">
        <v>23.969000000000001</v>
      </c>
      <c r="E821" s="42">
        <v>44611</v>
      </c>
      <c r="F821" s="16" t="s">
        <v>51</v>
      </c>
      <c r="G821" s="16" t="s">
        <v>78</v>
      </c>
    </row>
    <row r="822" spans="1:7" x14ac:dyDescent="0.25">
      <c r="A822" s="16" t="s">
        <v>97</v>
      </c>
      <c r="B822" s="18" t="s">
        <v>54</v>
      </c>
      <c r="C822" s="44">
        <f>VLOOKUP(B822,'Validacion (Uso SMA)'!$A$1:$D$4,4,0)</f>
        <v>2</v>
      </c>
      <c r="D822" s="18">
        <v>22.769000000000002</v>
      </c>
      <c r="E822" s="42">
        <v>44611</v>
      </c>
      <c r="F822" s="16" t="s">
        <v>52</v>
      </c>
      <c r="G822" s="16" t="s">
        <v>78</v>
      </c>
    </row>
    <row r="823" spans="1:7" x14ac:dyDescent="0.25">
      <c r="A823" s="16" t="s">
        <v>97</v>
      </c>
      <c r="B823" s="18" t="s">
        <v>50</v>
      </c>
      <c r="C823" s="44">
        <f>VLOOKUP(B823,'Validacion (Uso SMA)'!$A$1:$D$4,4,0)</f>
        <v>3</v>
      </c>
      <c r="D823" s="18">
        <v>3655.0309999999999</v>
      </c>
      <c r="E823" s="42">
        <v>44611</v>
      </c>
      <c r="F823" s="16" t="s">
        <v>53</v>
      </c>
      <c r="G823" s="16" t="s">
        <v>78</v>
      </c>
    </row>
    <row r="824" spans="1:7" x14ac:dyDescent="0.25">
      <c r="A824" s="16" t="s">
        <v>97</v>
      </c>
      <c r="B824" s="18" t="s">
        <v>56</v>
      </c>
      <c r="C824" s="44">
        <f>VLOOKUP(B824,'Validacion (Uso SMA)'!$A$1:$D$4,4,0)</f>
        <v>1</v>
      </c>
      <c r="D824" s="18">
        <v>23.978999999999999</v>
      </c>
      <c r="E824" s="42">
        <v>44624</v>
      </c>
      <c r="F824" s="16" t="s">
        <v>51</v>
      </c>
      <c r="G824" s="16" t="s">
        <v>78</v>
      </c>
    </row>
    <row r="825" spans="1:7" x14ac:dyDescent="0.25">
      <c r="A825" s="16" t="s">
        <v>97</v>
      </c>
      <c r="B825" s="18" t="s">
        <v>54</v>
      </c>
      <c r="C825" s="44">
        <f>VLOOKUP(B825,'Validacion (Uso SMA)'!$A$1:$D$4,4,0)</f>
        <v>2</v>
      </c>
      <c r="D825" s="18">
        <v>22.779</v>
      </c>
      <c r="E825" s="42">
        <v>44624</v>
      </c>
      <c r="F825" s="16" t="s">
        <v>52</v>
      </c>
      <c r="G825" s="16" t="s">
        <v>78</v>
      </c>
    </row>
    <row r="826" spans="1:7" x14ac:dyDescent="0.25">
      <c r="A826" s="16" t="s">
        <v>97</v>
      </c>
      <c r="B826" s="18" t="s">
        <v>50</v>
      </c>
      <c r="C826" s="44">
        <f>VLOOKUP(B826,'Validacion (Uso SMA)'!$A$1:$D$4,4,0)</f>
        <v>3</v>
      </c>
      <c r="D826" s="18">
        <v>3655.0210000000002</v>
      </c>
      <c r="E826" s="42">
        <v>44624</v>
      </c>
      <c r="F826" s="16" t="s">
        <v>53</v>
      </c>
      <c r="G826" s="16" t="s">
        <v>78</v>
      </c>
    </row>
    <row r="827" spans="1:7" x14ac:dyDescent="0.25">
      <c r="A827" s="16" t="s">
        <v>97</v>
      </c>
      <c r="B827" s="18" t="s">
        <v>56</v>
      </c>
      <c r="C827" s="44">
        <f>VLOOKUP(B827,'Validacion (Uso SMA)'!$A$1:$D$4,4,0)</f>
        <v>1</v>
      </c>
      <c r="D827" s="18">
        <v>23.963000000000001</v>
      </c>
      <c r="E827" s="42">
        <v>44654</v>
      </c>
      <c r="F827" s="16" t="s">
        <v>51</v>
      </c>
      <c r="G827" s="16" t="s">
        <v>78</v>
      </c>
    </row>
    <row r="828" spans="1:7" x14ac:dyDescent="0.25">
      <c r="A828" s="16" t="s">
        <v>97</v>
      </c>
      <c r="B828" s="18" t="s">
        <v>54</v>
      </c>
      <c r="C828" s="44">
        <f>VLOOKUP(B828,'Validacion (Uso SMA)'!$A$1:$D$4,4,0)</f>
        <v>2</v>
      </c>
      <c r="D828" s="18">
        <v>22.763000000000002</v>
      </c>
      <c r="E828" s="42">
        <v>44654</v>
      </c>
      <c r="F828" s="16" t="s">
        <v>52</v>
      </c>
      <c r="G828" s="16" t="s">
        <v>78</v>
      </c>
    </row>
    <row r="829" spans="1:7" x14ac:dyDescent="0.25">
      <c r="A829" s="16" t="s">
        <v>97</v>
      </c>
      <c r="B829" s="18" t="s">
        <v>50</v>
      </c>
      <c r="C829" s="44">
        <f>VLOOKUP(B829,'Validacion (Uso SMA)'!$A$1:$D$4,4,0)</f>
        <v>3</v>
      </c>
      <c r="D829" s="18">
        <v>3655.0369999999998</v>
      </c>
      <c r="E829" s="42">
        <v>44654</v>
      </c>
      <c r="F829" s="16" t="s">
        <v>53</v>
      </c>
      <c r="G829" s="16" t="s">
        <v>78</v>
      </c>
    </row>
    <row r="830" spans="1:7" x14ac:dyDescent="0.25">
      <c r="A830" s="16" t="s">
        <v>97</v>
      </c>
      <c r="B830" s="43" t="s">
        <v>56</v>
      </c>
      <c r="C830" s="44">
        <f>VLOOKUP(B830,'Validacion (Uso SMA)'!$A$1:$D$4,4,0)</f>
        <v>1</v>
      </c>
      <c r="D830" s="43">
        <v>23.97</v>
      </c>
      <c r="E830" s="42">
        <v>44688</v>
      </c>
      <c r="F830" s="16" t="s">
        <v>51</v>
      </c>
      <c r="G830" s="16" t="s">
        <v>78</v>
      </c>
    </row>
    <row r="831" spans="1:7" x14ac:dyDescent="0.25">
      <c r="A831" s="16" t="s">
        <v>97</v>
      </c>
      <c r="B831" s="43" t="s">
        <v>54</v>
      </c>
      <c r="C831" s="44">
        <f>VLOOKUP(B831,'Validacion (Uso SMA)'!$A$1:$D$4,4,0)</f>
        <v>2</v>
      </c>
      <c r="D831" s="43">
        <v>22.77</v>
      </c>
      <c r="E831" s="42">
        <v>44688</v>
      </c>
      <c r="F831" s="41" t="s">
        <v>52</v>
      </c>
      <c r="G831" s="16" t="s">
        <v>78</v>
      </c>
    </row>
    <row r="832" spans="1:7" x14ac:dyDescent="0.25">
      <c r="A832" s="16" t="s">
        <v>97</v>
      </c>
      <c r="B832" s="43" t="s">
        <v>50</v>
      </c>
      <c r="C832" s="44">
        <f>VLOOKUP(B832,'Validacion (Uso SMA)'!$A$1:$D$4,4,0)</f>
        <v>3</v>
      </c>
      <c r="D832" s="43">
        <v>3655.03</v>
      </c>
      <c r="E832" s="42">
        <v>44688</v>
      </c>
      <c r="F832" s="41" t="s">
        <v>53</v>
      </c>
      <c r="G832" s="16" t="s">
        <v>78</v>
      </c>
    </row>
    <row r="833" spans="1:8" x14ac:dyDescent="0.25">
      <c r="A833" s="16" t="s">
        <v>97</v>
      </c>
      <c r="B833" s="18" t="s">
        <v>56</v>
      </c>
      <c r="C833" s="44">
        <f>VLOOKUP(B833,'Validacion (Uso SMA)'!$A$1:$D$4,4,0)</f>
        <v>1</v>
      </c>
      <c r="D833" s="18">
        <v>23.96</v>
      </c>
      <c r="E833" s="42">
        <v>44729</v>
      </c>
      <c r="F833" s="16" t="s">
        <v>51</v>
      </c>
      <c r="G833" s="16" t="s">
        <v>78</v>
      </c>
    </row>
    <row r="834" spans="1:8" x14ac:dyDescent="0.25">
      <c r="A834" s="16" t="s">
        <v>97</v>
      </c>
      <c r="B834" s="18" t="s">
        <v>54</v>
      </c>
      <c r="C834" s="44">
        <f>VLOOKUP(B834,'Validacion (Uso SMA)'!$A$1:$D$4,4,0)</f>
        <v>2</v>
      </c>
      <c r="D834" s="18">
        <v>22.76</v>
      </c>
      <c r="E834" s="42">
        <v>44729</v>
      </c>
      <c r="F834" s="16" t="s">
        <v>52</v>
      </c>
      <c r="G834" s="16" t="s">
        <v>78</v>
      </c>
    </row>
    <row r="835" spans="1:8" x14ac:dyDescent="0.25">
      <c r="A835" s="16" t="s">
        <v>97</v>
      </c>
      <c r="B835" s="18" t="s">
        <v>50</v>
      </c>
      <c r="C835" s="44">
        <f>VLOOKUP(B835,'Validacion (Uso SMA)'!$A$1:$D$4,4,0)</f>
        <v>3</v>
      </c>
      <c r="D835" s="18">
        <v>3655.04</v>
      </c>
      <c r="E835" s="42">
        <v>44729</v>
      </c>
      <c r="F835" s="16" t="s">
        <v>53</v>
      </c>
      <c r="G835" s="16" t="s">
        <v>78</v>
      </c>
    </row>
    <row r="836" spans="1:8" x14ac:dyDescent="0.25">
      <c r="A836" s="16" t="s">
        <v>97</v>
      </c>
      <c r="B836" s="18" t="s">
        <v>56</v>
      </c>
      <c r="C836" s="44">
        <f>VLOOKUP(B836,'Validacion (Uso SMA)'!$A$1:$D$4,4,0)</f>
        <v>1</v>
      </c>
      <c r="E836" s="42">
        <v>44768</v>
      </c>
      <c r="F836" s="16" t="s">
        <v>51</v>
      </c>
      <c r="G836" s="16" t="s">
        <v>78</v>
      </c>
      <c r="H836" s="18" t="s">
        <v>104</v>
      </c>
    </row>
    <row r="837" spans="1:8" x14ac:dyDescent="0.25">
      <c r="A837" s="16" t="s">
        <v>97</v>
      </c>
      <c r="B837" s="18" t="s">
        <v>54</v>
      </c>
      <c r="C837" s="44">
        <f>VLOOKUP(B837,'Validacion (Uso SMA)'!$A$1:$D$4,4,0)</f>
        <v>2</v>
      </c>
      <c r="E837" s="42">
        <v>44768</v>
      </c>
      <c r="F837" s="16" t="s">
        <v>52</v>
      </c>
      <c r="G837" s="16" t="s">
        <v>78</v>
      </c>
      <c r="H837" s="18" t="s">
        <v>104</v>
      </c>
    </row>
    <row r="838" spans="1:8" x14ac:dyDescent="0.25">
      <c r="A838" s="16" t="s">
        <v>97</v>
      </c>
      <c r="B838" s="18" t="s">
        <v>50</v>
      </c>
      <c r="C838" s="44">
        <f>VLOOKUP(B838,'Validacion (Uso SMA)'!$A$1:$D$4,4,0)</f>
        <v>3</v>
      </c>
      <c r="E838" s="42">
        <v>44768</v>
      </c>
      <c r="F838" s="16" t="s">
        <v>53</v>
      </c>
      <c r="G838" s="16" t="s">
        <v>78</v>
      </c>
      <c r="H838" s="18" t="s">
        <v>104</v>
      </c>
    </row>
    <row r="839" spans="1:8" x14ac:dyDescent="0.25">
      <c r="A839" s="16" t="s">
        <v>97</v>
      </c>
      <c r="B839" s="18" t="s">
        <v>56</v>
      </c>
      <c r="C839" s="44">
        <f>VLOOKUP(B839,'Validacion (Uso SMA)'!$A$1:$D$4,4,0)</f>
        <v>1</v>
      </c>
      <c r="D839" s="18">
        <v>23.98</v>
      </c>
      <c r="E839" s="42">
        <v>44798</v>
      </c>
      <c r="F839" s="16" t="s">
        <v>51</v>
      </c>
      <c r="G839" s="16" t="s">
        <v>78</v>
      </c>
    </row>
    <row r="840" spans="1:8" x14ac:dyDescent="0.25">
      <c r="A840" s="16" t="s">
        <v>97</v>
      </c>
      <c r="B840" s="18" t="s">
        <v>54</v>
      </c>
      <c r="C840" s="44">
        <f>VLOOKUP(B840,'Validacion (Uso SMA)'!$A$1:$D$4,4,0)</f>
        <v>2</v>
      </c>
      <c r="D840" s="18">
        <v>22.78</v>
      </c>
      <c r="E840" s="42">
        <v>44798</v>
      </c>
      <c r="F840" s="16" t="s">
        <v>52</v>
      </c>
      <c r="G840" s="16" t="s">
        <v>78</v>
      </c>
    </row>
    <row r="841" spans="1:8" x14ac:dyDescent="0.25">
      <c r="A841" s="16" t="s">
        <v>97</v>
      </c>
      <c r="B841" s="18" t="s">
        <v>50</v>
      </c>
      <c r="C841" s="44">
        <f>VLOOKUP(B841,'Validacion (Uso SMA)'!$A$1:$D$4,4,0)</f>
        <v>3</v>
      </c>
      <c r="D841" s="18">
        <v>3655.02</v>
      </c>
      <c r="E841" s="42">
        <v>44798</v>
      </c>
      <c r="F841" s="16" t="s">
        <v>53</v>
      </c>
      <c r="G841" s="16" t="s">
        <v>78</v>
      </c>
    </row>
    <row r="842" spans="1:8" x14ac:dyDescent="0.25">
      <c r="A842" s="16" t="s">
        <v>97</v>
      </c>
      <c r="B842" s="43" t="s">
        <v>56</v>
      </c>
      <c r="C842" s="44">
        <f>VLOOKUP(B842,'Validacion (Uso SMA)'!$A$1:$D$4,4,0)</f>
        <v>1</v>
      </c>
      <c r="D842" s="43">
        <v>23.956</v>
      </c>
      <c r="E842" s="42">
        <v>44821</v>
      </c>
      <c r="F842" s="16" t="s">
        <v>51</v>
      </c>
      <c r="G842" s="16" t="s">
        <v>78</v>
      </c>
    </row>
    <row r="843" spans="1:8" x14ac:dyDescent="0.25">
      <c r="A843" s="16" t="s">
        <v>97</v>
      </c>
      <c r="B843" s="43" t="s">
        <v>54</v>
      </c>
      <c r="C843" s="44">
        <f>VLOOKUP(B843,'Validacion (Uso SMA)'!$A$1:$D$4,4,0)</f>
        <v>2</v>
      </c>
      <c r="D843" s="43">
        <v>22.756</v>
      </c>
      <c r="E843" s="42">
        <v>44821</v>
      </c>
      <c r="F843" s="41" t="s">
        <v>52</v>
      </c>
      <c r="G843" s="16" t="s">
        <v>78</v>
      </c>
    </row>
    <row r="844" spans="1:8" x14ac:dyDescent="0.25">
      <c r="A844" s="16" t="s">
        <v>97</v>
      </c>
      <c r="B844" s="43" t="s">
        <v>50</v>
      </c>
      <c r="C844" s="44">
        <f>VLOOKUP(B844,'Validacion (Uso SMA)'!$A$1:$D$4,4,0)</f>
        <v>3</v>
      </c>
      <c r="D844" s="43">
        <v>3655.0439999999999</v>
      </c>
      <c r="E844" s="42">
        <v>44821</v>
      </c>
      <c r="F844" s="41" t="s">
        <v>53</v>
      </c>
      <c r="G844" s="16" t="s">
        <v>78</v>
      </c>
    </row>
    <row r="845" spans="1:8" x14ac:dyDescent="0.25">
      <c r="A845" s="16" t="s">
        <v>97</v>
      </c>
      <c r="B845" s="43" t="s">
        <v>56</v>
      </c>
      <c r="C845" s="44">
        <f>VLOOKUP(B845,'Validacion (Uso SMA)'!$A$1:$D$4,4,0)</f>
        <v>1</v>
      </c>
      <c r="D845" s="43">
        <v>23.984999999999999</v>
      </c>
      <c r="E845" s="42">
        <v>44856</v>
      </c>
      <c r="F845" s="16" t="s">
        <v>51</v>
      </c>
      <c r="G845" s="16" t="s">
        <v>78</v>
      </c>
    </row>
    <row r="846" spans="1:8" x14ac:dyDescent="0.25">
      <c r="A846" s="16" t="s">
        <v>97</v>
      </c>
      <c r="B846" s="43" t="s">
        <v>54</v>
      </c>
      <c r="C846" s="44">
        <f>VLOOKUP(B846,'Validacion (Uso SMA)'!$A$1:$D$4,4,0)</f>
        <v>2</v>
      </c>
      <c r="D846" s="43">
        <v>22.785</v>
      </c>
      <c r="E846" s="42">
        <v>44856</v>
      </c>
      <c r="F846" s="41" t="s">
        <v>52</v>
      </c>
      <c r="G846" s="16" t="s">
        <v>78</v>
      </c>
    </row>
    <row r="847" spans="1:8" x14ac:dyDescent="0.25">
      <c r="A847" s="16" t="s">
        <v>97</v>
      </c>
      <c r="B847" s="43" t="s">
        <v>50</v>
      </c>
      <c r="C847" s="44">
        <f>VLOOKUP(B847,'Validacion (Uso SMA)'!$A$1:$D$4,4,0)</f>
        <v>3</v>
      </c>
      <c r="D847" s="43">
        <v>3655.0149999999999</v>
      </c>
      <c r="E847" s="42">
        <v>44856</v>
      </c>
      <c r="F847" s="41" t="s">
        <v>53</v>
      </c>
      <c r="G847" s="16" t="s">
        <v>78</v>
      </c>
    </row>
    <row r="848" spans="1:8" x14ac:dyDescent="0.25">
      <c r="A848" s="16" t="s">
        <v>97</v>
      </c>
      <c r="B848" s="43" t="s">
        <v>56</v>
      </c>
      <c r="C848" s="44">
        <f>VLOOKUP(B848,'Validacion (Uso SMA)'!$A$1:$D$4,4,0)</f>
        <v>1</v>
      </c>
      <c r="D848" s="43">
        <v>23.97</v>
      </c>
      <c r="E848" s="42">
        <v>44893</v>
      </c>
      <c r="F848" s="16" t="s">
        <v>51</v>
      </c>
      <c r="G848" s="16" t="s">
        <v>78</v>
      </c>
    </row>
    <row r="849" spans="1:7" x14ac:dyDescent="0.25">
      <c r="A849" s="16" t="s">
        <v>97</v>
      </c>
      <c r="B849" s="43" t="s">
        <v>54</v>
      </c>
      <c r="C849" s="44">
        <f>VLOOKUP(B849,'Validacion (Uso SMA)'!$A$1:$D$4,4,0)</f>
        <v>2</v>
      </c>
      <c r="D849" s="43">
        <v>22.77</v>
      </c>
      <c r="E849" s="42">
        <v>44893</v>
      </c>
      <c r="F849" s="41" t="s">
        <v>52</v>
      </c>
      <c r="G849" s="16" t="s">
        <v>78</v>
      </c>
    </row>
    <row r="850" spans="1:7" x14ac:dyDescent="0.25">
      <c r="A850" s="16" t="s">
        <v>97</v>
      </c>
      <c r="B850" s="43" t="s">
        <v>50</v>
      </c>
      <c r="C850" s="44">
        <f>VLOOKUP(B850,'Validacion (Uso SMA)'!$A$1:$D$4,4,0)</f>
        <v>3</v>
      </c>
      <c r="D850" s="43">
        <v>3655.03</v>
      </c>
      <c r="E850" s="42">
        <v>44893</v>
      </c>
      <c r="F850" s="41" t="s">
        <v>53</v>
      </c>
      <c r="G850" s="16" t="s">
        <v>78</v>
      </c>
    </row>
    <row r="851" spans="1:7" x14ac:dyDescent="0.25">
      <c r="A851" s="16" t="s">
        <v>97</v>
      </c>
      <c r="B851" s="43" t="s">
        <v>56</v>
      </c>
      <c r="C851" s="44">
        <f>VLOOKUP(B851,'Validacion (Uso SMA)'!$A$1:$D$4,4,0)</f>
        <v>1</v>
      </c>
      <c r="D851" s="43">
        <v>23.975999999999999</v>
      </c>
      <c r="E851" s="42">
        <v>44905</v>
      </c>
      <c r="F851" s="16" t="s">
        <v>51</v>
      </c>
      <c r="G851" s="16" t="s">
        <v>78</v>
      </c>
    </row>
    <row r="852" spans="1:7" x14ac:dyDescent="0.25">
      <c r="A852" s="16" t="s">
        <v>97</v>
      </c>
      <c r="B852" s="43" t="s">
        <v>54</v>
      </c>
      <c r="C852" s="44">
        <f>VLOOKUP(B852,'Validacion (Uso SMA)'!$A$1:$D$4,4,0)</f>
        <v>2</v>
      </c>
      <c r="D852" s="43">
        <v>22.776</v>
      </c>
      <c r="E852" s="42">
        <v>44905</v>
      </c>
      <c r="F852" s="41" t="s">
        <v>52</v>
      </c>
      <c r="G852" s="16" t="s">
        <v>78</v>
      </c>
    </row>
    <row r="853" spans="1:7" x14ac:dyDescent="0.25">
      <c r="A853" s="16" t="s">
        <v>97</v>
      </c>
      <c r="B853" s="43" t="s">
        <v>50</v>
      </c>
      <c r="C853" s="44">
        <f>VLOOKUP(B853,'Validacion (Uso SMA)'!$A$1:$D$4,4,0)</f>
        <v>3</v>
      </c>
      <c r="D853" s="43">
        <v>3655.0239999999999</v>
      </c>
      <c r="E853" s="42">
        <v>44905</v>
      </c>
      <c r="F853" s="41" t="s">
        <v>53</v>
      </c>
      <c r="G853" s="16" t="s">
        <v>78</v>
      </c>
    </row>
    <row r="854" spans="1:7" x14ac:dyDescent="0.25">
      <c r="A854" s="16" t="s">
        <v>97</v>
      </c>
      <c r="B854" s="43" t="s">
        <v>56</v>
      </c>
      <c r="C854" s="44">
        <f>VLOOKUP(B854,'Validacion (Uso SMA)'!$A$1:$D$4,4,0)</f>
        <v>1</v>
      </c>
      <c r="D854" s="43">
        <v>23.995000000000001</v>
      </c>
      <c r="E854" s="42">
        <v>44933</v>
      </c>
      <c r="F854" s="16" t="s">
        <v>51</v>
      </c>
      <c r="G854" s="16" t="s">
        <v>78</v>
      </c>
    </row>
    <row r="855" spans="1:7" x14ac:dyDescent="0.25">
      <c r="A855" s="16" t="s">
        <v>97</v>
      </c>
      <c r="B855" s="43" t="s">
        <v>54</v>
      </c>
      <c r="C855" s="44">
        <f>VLOOKUP(B855,'Validacion (Uso SMA)'!$A$1:$D$4,4,0)</f>
        <v>2</v>
      </c>
      <c r="D855" s="43">
        <v>22.795000000000002</v>
      </c>
      <c r="E855" s="42">
        <v>44933</v>
      </c>
      <c r="F855" s="41" t="s">
        <v>52</v>
      </c>
      <c r="G855" s="16" t="s">
        <v>78</v>
      </c>
    </row>
    <row r="856" spans="1:7" x14ac:dyDescent="0.25">
      <c r="A856" s="16" t="s">
        <v>97</v>
      </c>
      <c r="B856" s="43" t="s">
        <v>50</v>
      </c>
      <c r="C856" s="44">
        <f>VLOOKUP(B856,'Validacion (Uso SMA)'!$A$1:$D$4,4,0)</f>
        <v>3</v>
      </c>
      <c r="D856" s="43">
        <v>3655.0050000000001</v>
      </c>
      <c r="E856" s="42">
        <v>44933</v>
      </c>
      <c r="F856" s="41" t="s">
        <v>53</v>
      </c>
      <c r="G856" s="16" t="s">
        <v>78</v>
      </c>
    </row>
    <row r="857" spans="1:7" x14ac:dyDescent="0.25">
      <c r="A857" s="16" t="s">
        <v>97</v>
      </c>
      <c r="B857" s="43" t="s">
        <v>56</v>
      </c>
      <c r="C857" s="44">
        <f>VLOOKUP(B857,'Validacion (Uso SMA)'!$A$1:$D$4,4,0)</f>
        <v>1</v>
      </c>
      <c r="D857" s="43">
        <v>23.97</v>
      </c>
      <c r="E857" s="42">
        <v>44969</v>
      </c>
      <c r="F857" s="16" t="s">
        <v>51</v>
      </c>
      <c r="G857" s="16" t="s">
        <v>78</v>
      </c>
    </row>
    <row r="858" spans="1:7" x14ac:dyDescent="0.25">
      <c r="A858" s="16" t="s">
        <v>97</v>
      </c>
      <c r="B858" s="43" t="s">
        <v>54</v>
      </c>
      <c r="C858" s="44">
        <f>VLOOKUP(B858,'Validacion (Uso SMA)'!$A$1:$D$4,4,0)</f>
        <v>2</v>
      </c>
      <c r="D858" s="43">
        <v>22.77</v>
      </c>
      <c r="E858" s="42">
        <v>44969</v>
      </c>
      <c r="F858" s="41" t="s">
        <v>52</v>
      </c>
      <c r="G858" s="16" t="s">
        <v>78</v>
      </c>
    </row>
    <row r="859" spans="1:7" x14ac:dyDescent="0.25">
      <c r="A859" s="16" t="s">
        <v>97</v>
      </c>
      <c r="B859" s="43" t="s">
        <v>50</v>
      </c>
      <c r="C859" s="44">
        <f>VLOOKUP(B859,'Validacion (Uso SMA)'!$A$1:$D$4,4,0)</f>
        <v>3</v>
      </c>
      <c r="D859" s="43">
        <v>3655.03</v>
      </c>
      <c r="E859" s="42">
        <v>44969</v>
      </c>
      <c r="F859" s="41" t="s">
        <v>53</v>
      </c>
      <c r="G859" s="16" t="s">
        <v>78</v>
      </c>
    </row>
    <row r="860" spans="1:7" x14ac:dyDescent="0.25">
      <c r="A860" s="16" t="s">
        <v>97</v>
      </c>
      <c r="B860" s="43" t="s">
        <v>56</v>
      </c>
      <c r="C860" s="44">
        <f>VLOOKUP(B860,'Validacion (Uso SMA)'!$A$1:$D$4,4,0)</f>
        <v>1</v>
      </c>
      <c r="D860" s="43">
        <v>23.992000000000001</v>
      </c>
      <c r="E860" s="42">
        <v>45002</v>
      </c>
      <c r="F860" s="16" t="s">
        <v>51</v>
      </c>
      <c r="G860" s="16" t="s">
        <v>78</v>
      </c>
    </row>
    <row r="861" spans="1:7" x14ac:dyDescent="0.25">
      <c r="A861" s="16" t="s">
        <v>97</v>
      </c>
      <c r="B861" s="43" t="s">
        <v>54</v>
      </c>
      <c r="C861" s="44">
        <f>VLOOKUP(B861,'Validacion (Uso SMA)'!$A$1:$D$4,4,0)</f>
        <v>2</v>
      </c>
      <c r="D861" s="43">
        <v>22.792000000000002</v>
      </c>
      <c r="E861" s="42">
        <v>45002</v>
      </c>
      <c r="F861" s="41" t="s">
        <v>52</v>
      </c>
      <c r="G861" s="16" t="s">
        <v>78</v>
      </c>
    </row>
    <row r="862" spans="1:7" x14ac:dyDescent="0.25">
      <c r="A862" s="16" t="s">
        <v>97</v>
      </c>
      <c r="B862" s="43" t="s">
        <v>50</v>
      </c>
      <c r="C862" s="44">
        <f>VLOOKUP(B862,'Validacion (Uso SMA)'!$A$1:$D$4,4,0)</f>
        <v>3</v>
      </c>
      <c r="D862" s="43">
        <v>3655.0079999999998</v>
      </c>
      <c r="E862" s="42">
        <v>45002</v>
      </c>
      <c r="F862" s="41" t="s">
        <v>53</v>
      </c>
      <c r="G862" s="16" t="s">
        <v>78</v>
      </c>
    </row>
    <row r="863" spans="1:7" x14ac:dyDescent="0.25">
      <c r="A863" s="16" t="s">
        <v>97</v>
      </c>
      <c r="B863" s="43" t="s">
        <v>56</v>
      </c>
      <c r="C863" s="44">
        <f>VLOOKUP(B863,'Validacion (Uso SMA)'!$A$1:$D$4,4,0)</f>
        <v>1</v>
      </c>
      <c r="D863" s="43">
        <v>23.984000000000002</v>
      </c>
      <c r="E863" s="42">
        <v>45018</v>
      </c>
      <c r="F863" s="16" t="s">
        <v>51</v>
      </c>
      <c r="G863" s="16" t="s">
        <v>78</v>
      </c>
    </row>
    <row r="864" spans="1:7" x14ac:dyDescent="0.25">
      <c r="A864" s="16" t="s">
        <v>97</v>
      </c>
      <c r="B864" s="43" t="s">
        <v>54</v>
      </c>
      <c r="C864" s="44">
        <f>VLOOKUP(B864,'Validacion (Uso SMA)'!$A$1:$D$4,4,0)</f>
        <v>2</v>
      </c>
      <c r="D864" s="43">
        <v>22.784000000000002</v>
      </c>
      <c r="E864" s="42">
        <v>45018</v>
      </c>
      <c r="F864" s="41" t="s">
        <v>52</v>
      </c>
      <c r="G864" s="16" t="s">
        <v>78</v>
      </c>
    </row>
    <row r="865" spans="1:7" x14ac:dyDescent="0.25">
      <c r="A865" s="16" t="s">
        <v>97</v>
      </c>
      <c r="B865" s="43" t="s">
        <v>50</v>
      </c>
      <c r="C865" s="44">
        <f>VLOOKUP(B865,'Validacion (Uso SMA)'!$A$1:$D$4,4,0)</f>
        <v>3</v>
      </c>
      <c r="D865" s="43">
        <v>3655.0160000000001</v>
      </c>
      <c r="E865" s="42">
        <v>45018</v>
      </c>
      <c r="F865" s="41" t="s">
        <v>53</v>
      </c>
      <c r="G865" s="16" t="s">
        <v>78</v>
      </c>
    </row>
    <row r="866" spans="1:7" x14ac:dyDescent="0.25">
      <c r="A866" s="16" t="s">
        <v>98</v>
      </c>
      <c r="B866" s="18" t="s">
        <v>56</v>
      </c>
      <c r="C866" s="44">
        <f>VLOOKUP(B866,'Validacion (Uso SMA)'!$A$1:$D$4,4,0)</f>
        <v>1</v>
      </c>
      <c r="D866" s="18">
        <v>19.588000000000001</v>
      </c>
      <c r="E866" s="42">
        <v>44580</v>
      </c>
      <c r="F866" s="16" t="s">
        <v>51</v>
      </c>
      <c r="G866" s="16" t="s">
        <v>78</v>
      </c>
    </row>
    <row r="867" spans="1:7" x14ac:dyDescent="0.25">
      <c r="A867" s="16" t="s">
        <v>98</v>
      </c>
      <c r="B867" s="18" t="s">
        <v>54</v>
      </c>
      <c r="C867" s="44">
        <f>VLOOKUP(B867,'Validacion (Uso SMA)'!$A$1:$D$4,4,0)</f>
        <v>2</v>
      </c>
      <c r="D867" s="18">
        <v>18.388000000000002</v>
      </c>
      <c r="E867" s="42">
        <v>44580</v>
      </c>
      <c r="F867" s="16" t="s">
        <v>52</v>
      </c>
      <c r="G867" s="16" t="s">
        <v>78</v>
      </c>
    </row>
    <row r="868" spans="1:7" x14ac:dyDescent="0.25">
      <c r="A868" s="16" t="s">
        <v>98</v>
      </c>
      <c r="B868" s="18" t="s">
        <v>50</v>
      </c>
      <c r="C868" s="44">
        <f>VLOOKUP(B868,'Validacion (Uso SMA)'!$A$1:$D$4,4,0)</f>
        <v>3</v>
      </c>
      <c r="D868" s="18">
        <v>3591.2119999999995</v>
      </c>
      <c r="E868" s="42">
        <v>44580</v>
      </c>
      <c r="F868" s="16" t="s">
        <v>53</v>
      </c>
      <c r="G868" s="16" t="s">
        <v>78</v>
      </c>
    </row>
    <row r="869" spans="1:7" x14ac:dyDescent="0.25">
      <c r="A869" s="16" t="s">
        <v>98</v>
      </c>
      <c r="B869" s="43" t="s">
        <v>56</v>
      </c>
      <c r="C869" s="44">
        <f>VLOOKUP(B869,'Validacion (Uso SMA)'!$A$1:$D$4,4,0)</f>
        <v>1</v>
      </c>
      <c r="D869" s="43">
        <v>19.571999999999999</v>
      </c>
      <c r="E869" s="42">
        <v>44611</v>
      </c>
      <c r="F869" s="16" t="s">
        <v>51</v>
      </c>
      <c r="G869" s="16" t="s">
        <v>78</v>
      </c>
    </row>
    <row r="870" spans="1:7" x14ac:dyDescent="0.25">
      <c r="A870" s="16" t="s">
        <v>98</v>
      </c>
      <c r="B870" s="43" t="s">
        <v>54</v>
      </c>
      <c r="C870" s="44">
        <f>VLOOKUP(B870,'Validacion (Uso SMA)'!$A$1:$D$4,4,0)</f>
        <v>2</v>
      </c>
      <c r="D870" s="43">
        <v>18.372</v>
      </c>
      <c r="E870" s="42">
        <v>44611</v>
      </c>
      <c r="F870" s="41" t="s">
        <v>52</v>
      </c>
      <c r="G870" s="16" t="s">
        <v>78</v>
      </c>
    </row>
    <row r="871" spans="1:7" x14ac:dyDescent="0.25">
      <c r="A871" s="16" t="s">
        <v>98</v>
      </c>
      <c r="B871" s="43" t="s">
        <v>50</v>
      </c>
      <c r="C871" s="44">
        <f>VLOOKUP(B871,'Validacion (Uso SMA)'!$A$1:$D$4,4,0)</f>
        <v>3</v>
      </c>
      <c r="D871" s="43">
        <v>3591.2279999999996</v>
      </c>
      <c r="E871" s="42">
        <v>44611</v>
      </c>
      <c r="F871" s="41" t="s">
        <v>53</v>
      </c>
      <c r="G871" s="16" t="s">
        <v>78</v>
      </c>
    </row>
    <row r="872" spans="1:7" x14ac:dyDescent="0.25">
      <c r="A872" s="16" t="s">
        <v>98</v>
      </c>
      <c r="B872" s="18" t="s">
        <v>56</v>
      </c>
      <c r="C872" s="44">
        <f>VLOOKUP(B872,'Validacion (Uso SMA)'!$A$1:$D$4,4,0)</f>
        <v>1</v>
      </c>
      <c r="D872" s="18">
        <v>19.579000000000001</v>
      </c>
      <c r="E872" s="42">
        <v>44624</v>
      </c>
      <c r="F872" s="16" t="s">
        <v>51</v>
      </c>
      <c r="G872" s="16" t="s">
        <v>78</v>
      </c>
    </row>
    <row r="873" spans="1:7" x14ac:dyDescent="0.25">
      <c r="A873" s="16" t="s">
        <v>98</v>
      </c>
      <c r="B873" s="18" t="s">
        <v>54</v>
      </c>
      <c r="C873" s="44">
        <f>VLOOKUP(B873,'Validacion (Uso SMA)'!$A$1:$D$4,4,0)</f>
        <v>2</v>
      </c>
      <c r="D873" s="18">
        <v>18.379000000000001</v>
      </c>
      <c r="E873" s="42">
        <v>44624</v>
      </c>
      <c r="F873" s="16" t="s">
        <v>52</v>
      </c>
      <c r="G873" s="16" t="s">
        <v>78</v>
      </c>
    </row>
    <row r="874" spans="1:7" x14ac:dyDescent="0.25">
      <c r="A874" s="16" t="s">
        <v>98</v>
      </c>
      <c r="B874" s="18" t="s">
        <v>50</v>
      </c>
      <c r="C874" s="44">
        <f>VLOOKUP(B874,'Validacion (Uso SMA)'!$A$1:$D$4,4,0)</f>
        <v>3</v>
      </c>
      <c r="D874" s="18">
        <v>3591.2209999999995</v>
      </c>
      <c r="E874" s="42">
        <v>44624</v>
      </c>
      <c r="F874" s="16" t="s">
        <v>53</v>
      </c>
      <c r="G874" s="16" t="s">
        <v>78</v>
      </c>
    </row>
    <row r="875" spans="1:7" x14ac:dyDescent="0.25">
      <c r="A875" s="16" t="s">
        <v>98</v>
      </c>
      <c r="B875" s="18" t="s">
        <v>56</v>
      </c>
      <c r="C875" s="44">
        <f>VLOOKUP(B875,'Validacion (Uso SMA)'!$A$1:$D$4,4,0)</f>
        <v>1</v>
      </c>
      <c r="D875" s="18">
        <v>19.565000000000001</v>
      </c>
      <c r="E875" s="42">
        <v>44654</v>
      </c>
      <c r="F875" s="16" t="s">
        <v>51</v>
      </c>
      <c r="G875" s="16" t="s">
        <v>78</v>
      </c>
    </row>
    <row r="876" spans="1:7" x14ac:dyDescent="0.25">
      <c r="A876" s="16" t="s">
        <v>98</v>
      </c>
      <c r="B876" s="18" t="s">
        <v>54</v>
      </c>
      <c r="C876" s="44">
        <f>VLOOKUP(B876,'Validacion (Uso SMA)'!$A$1:$D$4,4,0)</f>
        <v>2</v>
      </c>
      <c r="D876" s="18">
        <v>18.365000000000002</v>
      </c>
      <c r="E876" s="42">
        <v>44654</v>
      </c>
      <c r="F876" s="16" t="s">
        <v>52</v>
      </c>
      <c r="G876" s="16" t="s">
        <v>78</v>
      </c>
    </row>
    <row r="877" spans="1:7" x14ac:dyDescent="0.25">
      <c r="A877" s="16" t="s">
        <v>98</v>
      </c>
      <c r="B877" s="18" t="s">
        <v>50</v>
      </c>
      <c r="C877" s="44">
        <f>VLOOKUP(B877,'Validacion (Uso SMA)'!$A$1:$D$4,4,0)</f>
        <v>3</v>
      </c>
      <c r="D877" s="18">
        <v>3591.2349999999997</v>
      </c>
      <c r="E877" s="42">
        <v>44654</v>
      </c>
      <c r="F877" s="16" t="s">
        <v>53</v>
      </c>
      <c r="G877" s="16" t="s">
        <v>78</v>
      </c>
    </row>
    <row r="878" spans="1:7" x14ac:dyDescent="0.25">
      <c r="A878" s="16" t="s">
        <v>98</v>
      </c>
      <c r="B878" s="18" t="s">
        <v>56</v>
      </c>
      <c r="C878" s="44">
        <f>VLOOKUP(B878,'Validacion (Uso SMA)'!$A$1:$D$4,4,0)</f>
        <v>1</v>
      </c>
      <c r="D878" s="18">
        <v>19.559999999999999</v>
      </c>
      <c r="E878" s="42">
        <v>44688</v>
      </c>
      <c r="F878" s="16" t="s">
        <v>51</v>
      </c>
      <c r="G878" s="16" t="s">
        <v>78</v>
      </c>
    </row>
    <row r="879" spans="1:7" x14ac:dyDescent="0.25">
      <c r="A879" s="16" t="s">
        <v>98</v>
      </c>
      <c r="B879" s="18" t="s">
        <v>54</v>
      </c>
      <c r="C879" s="44">
        <f>VLOOKUP(B879,'Validacion (Uso SMA)'!$A$1:$D$4,4,0)</f>
        <v>2</v>
      </c>
      <c r="D879" s="18">
        <v>18.36</v>
      </c>
      <c r="E879" s="42">
        <v>44688</v>
      </c>
      <c r="F879" s="16" t="s">
        <v>52</v>
      </c>
      <c r="G879" s="16" t="s">
        <v>78</v>
      </c>
    </row>
    <row r="880" spans="1:7" x14ac:dyDescent="0.25">
      <c r="A880" s="16" t="s">
        <v>98</v>
      </c>
      <c r="B880" s="18" t="s">
        <v>50</v>
      </c>
      <c r="C880" s="44">
        <f>VLOOKUP(B880,'Validacion (Uso SMA)'!$A$1:$D$4,4,0)</f>
        <v>3</v>
      </c>
      <c r="D880" s="18">
        <v>3591.24</v>
      </c>
      <c r="E880" s="42">
        <v>44688</v>
      </c>
      <c r="F880" s="16" t="s">
        <v>53</v>
      </c>
      <c r="G880" s="16" t="s">
        <v>78</v>
      </c>
    </row>
    <row r="881" spans="1:8" x14ac:dyDescent="0.25">
      <c r="A881" s="16" t="s">
        <v>98</v>
      </c>
      <c r="B881" s="18" t="s">
        <v>56</v>
      </c>
      <c r="C881" s="44">
        <f>VLOOKUP(B881,'Validacion (Uso SMA)'!$A$1:$D$4,4,0)</f>
        <v>1</v>
      </c>
      <c r="D881" s="18">
        <v>19.555</v>
      </c>
      <c r="E881" s="42">
        <v>44729</v>
      </c>
      <c r="F881" s="16" t="s">
        <v>51</v>
      </c>
      <c r="G881" s="16" t="s">
        <v>78</v>
      </c>
    </row>
    <row r="882" spans="1:8" x14ac:dyDescent="0.25">
      <c r="A882" s="16" t="s">
        <v>98</v>
      </c>
      <c r="B882" s="18" t="s">
        <v>54</v>
      </c>
      <c r="C882" s="44">
        <f>VLOOKUP(B882,'Validacion (Uso SMA)'!$A$1:$D$4,4,0)</f>
        <v>2</v>
      </c>
      <c r="D882" s="18">
        <v>18.355</v>
      </c>
      <c r="E882" s="42">
        <v>44729</v>
      </c>
      <c r="F882" s="16" t="s">
        <v>52</v>
      </c>
      <c r="G882" s="16" t="s">
        <v>78</v>
      </c>
    </row>
    <row r="883" spans="1:8" x14ac:dyDescent="0.25">
      <c r="A883" s="16" t="s">
        <v>98</v>
      </c>
      <c r="B883" s="18" t="s">
        <v>50</v>
      </c>
      <c r="C883" s="44">
        <f>VLOOKUP(B883,'Validacion (Uso SMA)'!$A$1:$D$4,4,0)</f>
        <v>3</v>
      </c>
      <c r="D883" s="18">
        <v>3591.2449999999999</v>
      </c>
      <c r="E883" s="42">
        <v>44729</v>
      </c>
      <c r="F883" s="16" t="s">
        <v>53</v>
      </c>
      <c r="G883" s="16" t="s">
        <v>78</v>
      </c>
    </row>
    <row r="884" spans="1:8" x14ac:dyDescent="0.25">
      <c r="A884" s="16" t="s">
        <v>98</v>
      </c>
      <c r="B884" s="18" t="s">
        <v>56</v>
      </c>
      <c r="C884" s="44">
        <f>VLOOKUP(B884,'Validacion (Uso SMA)'!$A$1:$D$4,4,0)</f>
        <v>1</v>
      </c>
      <c r="E884" s="42">
        <v>44768</v>
      </c>
      <c r="F884" s="16" t="s">
        <v>51</v>
      </c>
      <c r="G884" s="16" t="s">
        <v>78</v>
      </c>
      <c r="H884" s="18" t="s">
        <v>104</v>
      </c>
    </row>
    <row r="885" spans="1:8" x14ac:dyDescent="0.25">
      <c r="A885" s="16" t="s">
        <v>98</v>
      </c>
      <c r="B885" s="18" t="s">
        <v>54</v>
      </c>
      <c r="C885" s="44">
        <f>VLOOKUP(B885,'Validacion (Uso SMA)'!$A$1:$D$4,4,0)</f>
        <v>2</v>
      </c>
      <c r="E885" s="42">
        <v>44768</v>
      </c>
      <c r="F885" s="16" t="s">
        <v>52</v>
      </c>
      <c r="G885" s="16" t="s">
        <v>78</v>
      </c>
      <c r="H885" s="18" t="s">
        <v>104</v>
      </c>
    </row>
    <row r="886" spans="1:8" x14ac:dyDescent="0.25">
      <c r="A886" s="16" t="s">
        <v>98</v>
      </c>
      <c r="B886" s="18" t="s">
        <v>50</v>
      </c>
      <c r="C886" s="44">
        <f>VLOOKUP(B886,'Validacion (Uso SMA)'!$A$1:$D$4,4,0)</f>
        <v>3</v>
      </c>
      <c r="E886" s="42">
        <v>44768</v>
      </c>
      <c r="F886" s="16" t="s">
        <v>53</v>
      </c>
      <c r="G886" s="16" t="s">
        <v>78</v>
      </c>
      <c r="H886" s="18" t="s">
        <v>104</v>
      </c>
    </row>
    <row r="887" spans="1:8" x14ac:dyDescent="0.25">
      <c r="A887" s="16" t="s">
        <v>98</v>
      </c>
      <c r="B887" s="18" t="s">
        <v>56</v>
      </c>
      <c r="C887" s="44">
        <f>VLOOKUP(B887,'Validacion (Uso SMA)'!$A$1:$D$4,4,0)</f>
        <v>1</v>
      </c>
      <c r="D887" s="18">
        <v>19.571000000000002</v>
      </c>
      <c r="E887" s="42">
        <v>44798</v>
      </c>
      <c r="F887" s="16" t="s">
        <v>51</v>
      </c>
      <c r="G887" s="16" t="s">
        <v>78</v>
      </c>
    </row>
    <row r="888" spans="1:8" x14ac:dyDescent="0.25">
      <c r="A888" s="16" t="s">
        <v>98</v>
      </c>
      <c r="B888" s="18" t="s">
        <v>54</v>
      </c>
      <c r="C888" s="44">
        <f>VLOOKUP(B888,'Validacion (Uso SMA)'!$A$1:$D$4,4,0)</f>
        <v>2</v>
      </c>
      <c r="D888" s="18">
        <v>18.371000000000002</v>
      </c>
      <c r="E888" s="42">
        <v>44798</v>
      </c>
      <c r="F888" s="16" t="s">
        <v>52</v>
      </c>
      <c r="G888" s="16" t="s">
        <v>78</v>
      </c>
    </row>
    <row r="889" spans="1:8" x14ac:dyDescent="0.25">
      <c r="A889" s="16" t="s">
        <v>98</v>
      </c>
      <c r="B889" s="18" t="s">
        <v>50</v>
      </c>
      <c r="C889" s="44">
        <f>VLOOKUP(B889,'Validacion (Uso SMA)'!$A$1:$D$4,4,0)</f>
        <v>3</v>
      </c>
      <c r="D889" s="18">
        <v>3591.2289999999998</v>
      </c>
      <c r="E889" s="42">
        <v>44798</v>
      </c>
      <c r="F889" s="16" t="s">
        <v>53</v>
      </c>
      <c r="G889" s="16" t="s">
        <v>78</v>
      </c>
    </row>
    <row r="890" spans="1:8" x14ac:dyDescent="0.25">
      <c r="A890" s="16" t="s">
        <v>98</v>
      </c>
      <c r="B890" s="18" t="s">
        <v>56</v>
      </c>
      <c r="C890" s="44">
        <f>VLOOKUP(B890,'Validacion (Uso SMA)'!$A$1:$D$4,4,0)</f>
        <v>1</v>
      </c>
      <c r="D890" s="18">
        <v>19.55</v>
      </c>
      <c r="E890" s="42">
        <v>44821</v>
      </c>
      <c r="F890" s="16" t="s">
        <v>51</v>
      </c>
      <c r="G890" s="16" t="s">
        <v>78</v>
      </c>
    </row>
    <row r="891" spans="1:8" x14ac:dyDescent="0.25">
      <c r="A891" s="16" t="s">
        <v>98</v>
      </c>
      <c r="B891" s="18" t="s">
        <v>54</v>
      </c>
      <c r="C891" s="44">
        <f>VLOOKUP(B891,'Validacion (Uso SMA)'!$A$1:$D$4,4,0)</f>
        <v>2</v>
      </c>
      <c r="D891" s="18">
        <v>18.350000000000001</v>
      </c>
      <c r="E891" s="42">
        <v>44821</v>
      </c>
      <c r="F891" s="16" t="s">
        <v>52</v>
      </c>
      <c r="G891" s="16" t="s">
        <v>78</v>
      </c>
    </row>
    <row r="892" spans="1:8" x14ac:dyDescent="0.25">
      <c r="A892" s="16" t="s">
        <v>98</v>
      </c>
      <c r="B892" s="18" t="s">
        <v>50</v>
      </c>
      <c r="C892" s="44">
        <f>VLOOKUP(B892,'Validacion (Uso SMA)'!$A$1:$D$4,4,0)</f>
        <v>3</v>
      </c>
      <c r="D892" s="18">
        <v>3591.2499999999995</v>
      </c>
      <c r="E892" s="42">
        <v>44821</v>
      </c>
      <c r="F892" s="16" t="s">
        <v>53</v>
      </c>
      <c r="G892" s="16" t="s">
        <v>78</v>
      </c>
    </row>
    <row r="893" spans="1:8" x14ac:dyDescent="0.25">
      <c r="A893" s="16" t="s">
        <v>98</v>
      </c>
      <c r="B893" s="18" t="s">
        <v>56</v>
      </c>
      <c r="C893" s="44">
        <f>VLOOKUP(B893,'Validacion (Uso SMA)'!$A$1:$D$4,4,0)</f>
        <v>1</v>
      </c>
      <c r="D893" s="18">
        <v>19.574999999999999</v>
      </c>
      <c r="E893" s="42">
        <v>44856</v>
      </c>
      <c r="F893" s="16" t="s">
        <v>51</v>
      </c>
      <c r="G893" s="16" t="s">
        <v>78</v>
      </c>
    </row>
    <row r="894" spans="1:8" x14ac:dyDescent="0.25">
      <c r="A894" s="16" t="s">
        <v>98</v>
      </c>
      <c r="B894" s="18" t="s">
        <v>54</v>
      </c>
      <c r="C894" s="44">
        <f>VLOOKUP(B894,'Validacion (Uso SMA)'!$A$1:$D$4,4,0)</f>
        <v>2</v>
      </c>
      <c r="D894" s="18">
        <v>18.375</v>
      </c>
      <c r="E894" s="42">
        <v>44856</v>
      </c>
      <c r="F894" s="16" t="s">
        <v>52</v>
      </c>
      <c r="G894" s="16" t="s">
        <v>78</v>
      </c>
    </row>
    <row r="895" spans="1:8" x14ac:dyDescent="0.25">
      <c r="A895" s="16" t="s">
        <v>98</v>
      </c>
      <c r="B895" s="18" t="s">
        <v>50</v>
      </c>
      <c r="C895" s="44">
        <f>VLOOKUP(B895,'Validacion (Uso SMA)'!$A$1:$D$4,4,0)</f>
        <v>3</v>
      </c>
      <c r="D895" s="18">
        <v>3591.2249999999999</v>
      </c>
      <c r="E895" s="42">
        <v>44856</v>
      </c>
      <c r="F895" s="16" t="s">
        <v>53</v>
      </c>
      <c r="G895" s="16" t="s">
        <v>78</v>
      </c>
    </row>
    <row r="896" spans="1:8" x14ac:dyDescent="0.25">
      <c r="A896" s="16" t="s">
        <v>98</v>
      </c>
      <c r="B896" s="18" t="s">
        <v>56</v>
      </c>
      <c r="C896" s="44">
        <f>VLOOKUP(B896,'Validacion (Uso SMA)'!$A$1:$D$4,4,0)</f>
        <v>1</v>
      </c>
      <c r="D896" s="18">
        <v>19.559999999999999</v>
      </c>
      <c r="E896" s="42">
        <v>44893</v>
      </c>
      <c r="F896" s="16" t="s">
        <v>51</v>
      </c>
      <c r="G896" s="16" t="s">
        <v>78</v>
      </c>
    </row>
    <row r="897" spans="1:7" x14ac:dyDescent="0.25">
      <c r="A897" s="16" t="s">
        <v>98</v>
      </c>
      <c r="B897" s="18" t="s">
        <v>54</v>
      </c>
      <c r="C897" s="44">
        <f>VLOOKUP(B897,'Validacion (Uso SMA)'!$A$1:$D$4,4,0)</f>
        <v>2</v>
      </c>
      <c r="D897" s="18">
        <v>18.36</v>
      </c>
      <c r="E897" s="42">
        <v>44893</v>
      </c>
      <c r="F897" s="16" t="s">
        <v>52</v>
      </c>
      <c r="G897" s="16" t="s">
        <v>78</v>
      </c>
    </row>
    <row r="898" spans="1:7" x14ac:dyDescent="0.25">
      <c r="A898" s="16" t="s">
        <v>98</v>
      </c>
      <c r="B898" s="18" t="s">
        <v>50</v>
      </c>
      <c r="C898" s="44">
        <f>VLOOKUP(B898,'Validacion (Uso SMA)'!$A$1:$D$4,4,0)</f>
        <v>3</v>
      </c>
      <c r="D898" s="18">
        <v>3591.24</v>
      </c>
      <c r="E898" s="42">
        <v>44893</v>
      </c>
      <c r="F898" s="16" t="s">
        <v>53</v>
      </c>
      <c r="G898" s="16" t="s">
        <v>78</v>
      </c>
    </row>
    <row r="899" spans="1:7" x14ac:dyDescent="0.25">
      <c r="A899" s="16" t="s">
        <v>98</v>
      </c>
      <c r="B899" s="18" t="s">
        <v>56</v>
      </c>
      <c r="C899" s="44">
        <f>VLOOKUP(B899,'Validacion (Uso SMA)'!$A$1:$D$4,4,0)</f>
        <v>1</v>
      </c>
      <c r="D899" s="18">
        <v>19.565999999999999</v>
      </c>
      <c r="E899" s="42">
        <v>44905</v>
      </c>
      <c r="F899" s="16" t="s">
        <v>51</v>
      </c>
      <c r="G899" s="16" t="s">
        <v>78</v>
      </c>
    </row>
    <row r="900" spans="1:7" x14ac:dyDescent="0.25">
      <c r="A900" s="16" t="s">
        <v>98</v>
      </c>
      <c r="B900" s="18" t="s">
        <v>54</v>
      </c>
      <c r="C900" s="44">
        <f>VLOOKUP(B900,'Validacion (Uso SMA)'!$A$1:$D$4,4,0)</f>
        <v>2</v>
      </c>
      <c r="D900" s="18">
        <v>18.366</v>
      </c>
      <c r="E900" s="42">
        <v>44905</v>
      </c>
      <c r="F900" s="16" t="s">
        <v>52</v>
      </c>
      <c r="G900" s="16" t="s">
        <v>78</v>
      </c>
    </row>
    <row r="901" spans="1:7" x14ac:dyDescent="0.25">
      <c r="A901" s="16" t="s">
        <v>98</v>
      </c>
      <c r="B901" s="18" t="s">
        <v>50</v>
      </c>
      <c r="C901" s="44">
        <f>VLOOKUP(B901,'Validacion (Uso SMA)'!$A$1:$D$4,4,0)</f>
        <v>3</v>
      </c>
      <c r="D901" s="18">
        <v>3591.2339999999999</v>
      </c>
      <c r="E901" s="42">
        <v>44905</v>
      </c>
      <c r="F901" s="16" t="s">
        <v>53</v>
      </c>
      <c r="G901" s="16" t="s">
        <v>78</v>
      </c>
    </row>
    <row r="902" spans="1:7" x14ac:dyDescent="0.25">
      <c r="A902" s="16" t="s">
        <v>98</v>
      </c>
      <c r="B902" s="43" t="s">
        <v>56</v>
      </c>
      <c r="C902" s="44">
        <f>VLOOKUP(B902,'Validacion (Uso SMA)'!$A$1:$D$4,4,0)</f>
        <v>1</v>
      </c>
      <c r="D902" s="43">
        <v>19.571999999999999</v>
      </c>
      <c r="E902" s="42">
        <v>44933</v>
      </c>
      <c r="F902" s="16" t="s">
        <v>51</v>
      </c>
      <c r="G902" s="16" t="s">
        <v>78</v>
      </c>
    </row>
    <row r="903" spans="1:7" x14ac:dyDescent="0.25">
      <c r="A903" s="16" t="s">
        <v>98</v>
      </c>
      <c r="B903" s="43" t="s">
        <v>54</v>
      </c>
      <c r="C903" s="44">
        <f>VLOOKUP(B903,'Validacion (Uso SMA)'!$A$1:$D$4,4,0)</f>
        <v>2</v>
      </c>
      <c r="D903" s="43">
        <v>18.372</v>
      </c>
      <c r="E903" s="42">
        <v>44933</v>
      </c>
      <c r="F903" s="41" t="s">
        <v>52</v>
      </c>
      <c r="G903" s="16" t="s">
        <v>78</v>
      </c>
    </row>
    <row r="904" spans="1:7" x14ac:dyDescent="0.25">
      <c r="A904" s="16" t="s">
        <v>98</v>
      </c>
      <c r="B904" s="43" t="s">
        <v>50</v>
      </c>
      <c r="C904" s="44">
        <f>VLOOKUP(B904,'Validacion (Uso SMA)'!$A$1:$D$4,4,0)</f>
        <v>3</v>
      </c>
      <c r="D904" s="43">
        <v>3591.2279999999996</v>
      </c>
      <c r="E904" s="42">
        <v>44933</v>
      </c>
      <c r="F904" s="41" t="s">
        <v>53</v>
      </c>
      <c r="G904" s="16" t="s">
        <v>78</v>
      </c>
    </row>
    <row r="905" spans="1:7" x14ac:dyDescent="0.25">
      <c r="A905" s="16" t="s">
        <v>98</v>
      </c>
      <c r="B905" s="43" t="s">
        <v>56</v>
      </c>
      <c r="C905" s="44">
        <f>VLOOKUP(B905,'Validacion (Uso SMA)'!$A$1:$D$4,4,0)</f>
        <v>1</v>
      </c>
      <c r="D905" s="43">
        <v>19.555</v>
      </c>
      <c r="E905" s="42">
        <v>44969</v>
      </c>
      <c r="F905" s="16" t="s">
        <v>51</v>
      </c>
      <c r="G905" s="16" t="s">
        <v>78</v>
      </c>
    </row>
    <row r="906" spans="1:7" x14ac:dyDescent="0.25">
      <c r="A906" s="16" t="s">
        <v>98</v>
      </c>
      <c r="B906" s="43" t="s">
        <v>54</v>
      </c>
      <c r="C906" s="44">
        <f>VLOOKUP(B906,'Validacion (Uso SMA)'!$A$1:$D$4,4,0)</f>
        <v>2</v>
      </c>
      <c r="D906" s="43">
        <v>18.355</v>
      </c>
      <c r="E906" s="42">
        <v>44969</v>
      </c>
      <c r="F906" s="41" t="s">
        <v>52</v>
      </c>
      <c r="G906" s="16" t="s">
        <v>78</v>
      </c>
    </row>
    <row r="907" spans="1:7" x14ac:dyDescent="0.25">
      <c r="A907" s="16" t="s">
        <v>98</v>
      </c>
      <c r="B907" s="43" t="s">
        <v>50</v>
      </c>
      <c r="C907" s="44">
        <f>VLOOKUP(B907,'Validacion (Uso SMA)'!$A$1:$D$4,4,0)</f>
        <v>3</v>
      </c>
      <c r="D907" s="43">
        <v>3591.2449999999999</v>
      </c>
      <c r="E907" s="42">
        <v>44969</v>
      </c>
      <c r="F907" s="41" t="s">
        <v>53</v>
      </c>
      <c r="G907" s="16" t="s">
        <v>78</v>
      </c>
    </row>
    <row r="908" spans="1:7" x14ac:dyDescent="0.25">
      <c r="A908" s="16" t="s">
        <v>98</v>
      </c>
      <c r="B908" s="43" t="s">
        <v>56</v>
      </c>
      <c r="C908" s="44">
        <f>VLOOKUP(B908,'Validacion (Uso SMA)'!$A$1:$D$4,4,0)</f>
        <v>1</v>
      </c>
      <c r="D908" s="43">
        <v>19.55</v>
      </c>
      <c r="E908" s="42">
        <v>45002</v>
      </c>
      <c r="F908" s="16" t="s">
        <v>51</v>
      </c>
      <c r="G908" s="16" t="s">
        <v>78</v>
      </c>
    </row>
    <row r="909" spans="1:7" x14ac:dyDescent="0.25">
      <c r="A909" s="16" t="s">
        <v>98</v>
      </c>
      <c r="B909" s="43" t="s">
        <v>54</v>
      </c>
      <c r="C909" s="44">
        <f>VLOOKUP(B909,'Validacion (Uso SMA)'!$A$1:$D$4,4,0)</f>
        <v>2</v>
      </c>
      <c r="D909" s="43">
        <v>18.350000000000001</v>
      </c>
      <c r="E909" s="42">
        <v>45002</v>
      </c>
      <c r="F909" s="41" t="s">
        <v>52</v>
      </c>
      <c r="G909" s="16" t="s">
        <v>78</v>
      </c>
    </row>
    <row r="910" spans="1:7" x14ac:dyDescent="0.25">
      <c r="A910" s="16" t="s">
        <v>98</v>
      </c>
      <c r="B910" s="43" t="s">
        <v>50</v>
      </c>
      <c r="C910" s="44">
        <f>VLOOKUP(B910,'Validacion (Uso SMA)'!$A$1:$D$4,4,0)</f>
        <v>3</v>
      </c>
      <c r="D910" s="43">
        <v>3591.2499999999995</v>
      </c>
      <c r="E910" s="42">
        <v>45002</v>
      </c>
      <c r="F910" s="41" t="s">
        <v>53</v>
      </c>
      <c r="G910" s="16" t="s">
        <v>78</v>
      </c>
    </row>
    <row r="911" spans="1:7" x14ac:dyDescent="0.25">
      <c r="A911" s="16" t="s">
        <v>98</v>
      </c>
      <c r="B911" s="43" t="s">
        <v>56</v>
      </c>
      <c r="C911" s="44">
        <f>VLOOKUP(B911,'Validacion (Uso SMA)'!$A$1:$D$4,4,0)</f>
        <v>1</v>
      </c>
      <c r="D911" s="43">
        <v>19.571999999999999</v>
      </c>
      <c r="E911" s="42">
        <v>45018</v>
      </c>
      <c r="F911" s="16" t="s">
        <v>51</v>
      </c>
      <c r="G911" s="16" t="s">
        <v>78</v>
      </c>
    </row>
    <row r="912" spans="1:7" x14ac:dyDescent="0.25">
      <c r="A912" s="16" t="s">
        <v>98</v>
      </c>
      <c r="B912" s="43" t="s">
        <v>54</v>
      </c>
      <c r="C912" s="44">
        <f>VLOOKUP(B912,'Validacion (Uso SMA)'!$A$1:$D$4,4,0)</f>
        <v>2</v>
      </c>
      <c r="D912" s="43">
        <v>18.372</v>
      </c>
      <c r="E912" s="42">
        <v>45018</v>
      </c>
      <c r="F912" s="41" t="s">
        <v>52</v>
      </c>
      <c r="G912" s="16" t="s">
        <v>78</v>
      </c>
    </row>
    <row r="913" spans="1:7" x14ac:dyDescent="0.25">
      <c r="A913" s="16" t="s">
        <v>98</v>
      </c>
      <c r="B913" s="43" t="s">
        <v>50</v>
      </c>
      <c r="C913" s="44">
        <f>VLOOKUP(B913,'Validacion (Uso SMA)'!$A$1:$D$4,4,0)</f>
        <v>3</v>
      </c>
      <c r="D913" s="43">
        <v>3591.2279999999996</v>
      </c>
      <c r="E913" s="42">
        <v>45018</v>
      </c>
      <c r="F913" s="41" t="s">
        <v>53</v>
      </c>
      <c r="G913" s="16" t="s">
        <v>78</v>
      </c>
    </row>
    <row r="914" spans="1:7" x14ac:dyDescent="0.25">
      <c r="A914" s="16" t="s">
        <v>99</v>
      </c>
      <c r="B914" s="43" t="s">
        <v>56</v>
      </c>
      <c r="C914" s="44">
        <f>VLOOKUP(B914,'Validacion (Uso SMA)'!$A$1:$D$4,4,0)</f>
        <v>1</v>
      </c>
      <c r="D914" s="43">
        <v>73.177999999999997</v>
      </c>
      <c r="E914" s="42">
        <v>44580</v>
      </c>
      <c r="F914" s="16" t="s">
        <v>51</v>
      </c>
      <c r="G914" s="16" t="s">
        <v>78</v>
      </c>
    </row>
    <row r="915" spans="1:7" x14ac:dyDescent="0.25">
      <c r="A915" s="16" t="s">
        <v>99</v>
      </c>
      <c r="B915" s="43" t="s">
        <v>54</v>
      </c>
      <c r="C915" s="44">
        <f>VLOOKUP(B915,'Validacion (Uso SMA)'!$A$1:$D$4,4,0)</f>
        <v>2</v>
      </c>
      <c r="D915" s="43">
        <v>71.927999999999997</v>
      </c>
      <c r="E915" s="42">
        <v>44580</v>
      </c>
      <c r="F915" s="41" t="s">
        <v>52</v>
      </c>
      <c r="G915" s="16" t="s">
        <v>78</v>
      </c>
    </row>
    <row r="916" spans="1:7" x14ac:dyDescent="0.25">
      <c r="A916" s="16" t="s">
        <v>99</v>
      </c>
      <c r="B916" s="43" t="s">
        <v>50</v>
      </c>
      <c r="C916" s="44">
        <f>VLOOKUP(B916,'Validacion (Uso SMA)'!$A$1:$D$4,4,0)</f>
        <v>3</v>
      </c>
      <c r="D916" s="43">
        <v>3468.5720000000001</v>
      </c>
      <c r="E916" s="42">
        <v>44580</v>
      </c>
      <c r="F916" s="41" t="s">
        <v>53</v>
      </c>
      <c r="G916" s="16" t="s">
        <v>78</v>
      </c>
    </row>
    <row r="917" spans="1:7" x14ac:dyDescent="0.25">
      <c r="A917" s="16" t="s">
        <v>99</v>
      </c>
      <c r="B917" s="43" t="s">
        <v>56</v>
      </c>
      <c r="C917" s="44">
        <f>VLOOKUP(B917,'Validacion (Uso SMA)'!$A$1:$D$4,4,0)</f>
        <v>1</v>
      </c>
      <c r="D917" s="43">
        <v>73.171000000000006</v>
      </c>
      <c r="E917" s="42">
        <v>44611</v>
      </c>
      <c r="F917" s="16" t="s">
        <v>51</v>
      </c>
      <c r="G917" s="16" t="s">
        <v>78</v>
      </c>
    </row>
    <row r="918" spans="1:7" x14ac:dyDescent="0.25">
      <c r="A918" s="16" t="s">
        <v>99</v>
      </c>
      <c r="B918" s="43" t="s">
        <v>54</v>
      </c>
      <c r="C918" s="44">
        <f>VLOOKUP(B918,'Validacion (Uso SMA)'!$A$1:$D$4,4,0)</f>
        <v>2</v>
      </c>
      <c r="D918" s="43">
        <v>71.921000000000006</v>
      </c>
      <c r="E918" s="42">
        <v>44611</v>
      </c>
      <c r="F918" s="41" t="s">
        <v>52</v>
      </c>
      <c r="G918" s="16" t="s">
        <v>78</v>
      </c>
    </row>
    <row r="919" spans="1:7" x14ac:dyDescent="0.25">
      <c r="A919" s="16" t="s">
        <v>99</v>
      </c>
      <c r="B919" s="43" t="s">
        <v>50</v>
      </c>
      <c r="C919" s="44">
        <f>VLOOKUP(B919,'Validacion (Uso SMA)'!$A$1:$D$4,4,0)</f>
        <v>3</v>
      </c>
      <c r="D919" s="43">
        <v>3468.5790000000002</v>
      </c>
      <c r="E919" s="42">
        <v>44611</v>
      </c>
      <c r="F919" s="41" t="s">
        <v>53</v>
      </c>
      <c r="G919" s="16" t="s">
        <v>78</v>
      </c>
    </row>
    <row r="920" spans="1:7" x14ac:dyDescent="0.25">
      <c r="A920" s="16" t="s">
        <v>99</v>
      </c>
      <c r="B920" s="18" t="s">
        <v>56</v>
      </c>
      <c r="C920" s="44">
        <f>VLOOKUP(B920,'Validacion (Uso SMA)'!$A$1:$D$4,4,0)</f>
        <v>1</v>
      </c>
      <c r="D920" s="18">
        <v>73.186000000000007</v>
      </c>
      <c r="E920" s="42">
        <v>44624</v>
      </c>
      <c r="F920" s="16" t="s">
        <v>51</v>
      </c>
      <c r="G920" s="16" t="s">
        <v>78</v>
      </c>
    </row>
    <row r="921" spans="1:7" x14ac:dyDescent="0.25">
      <c r="A921" s="16" t="s">
        <v>99</v>
      </c>
      <c r="B921" s="18" t="s">
        <v>54</v>
      </c>
      <c r="C921" s="44">
        <f>VLOOKUP(B921,'Validacion (Uso SMA)'!$A$1:$D$4,4,0)</f>
        <v>2</v>
      </c>
      <c r="D921" s="18">
        <v>71.936000000000007</v>
      </c>
      <c r="E921" s="42">
        <v>44624</v>
      </c>
      <c r="F921" s="16" t="s">
        <v>52</v>
      </c>
      <c r="G921" s="16" t="s">
        <v>78</v>
      </c>
    </row>
    <row r="922" spans="1:7" x14ac:dyDescent="0.25">
      <c r="A922" s="16" t="s">
        <v>99</v>
      </c>
      <c r="B922" s="18" t="s">
        <v>50</v>
      </c>
      <c r="C922" s="44">
        <f>VLOOKUP(B922,'Validacion (Uso SMA)'!$A$1:$D$4,4,0)</f>
        <v>3</v>
      </c>
      <c r="D922" s="18">
        <v>3468.5639999999999</v>
      </c>
      <c r="E922" s="42">
        <v>44624</v>
      </c>
      <c r="F922" s="16" t="s">
        <v>53</v>
      </c>
      <c r="G922" s="16" t="s">
        <v>78</v>
      </c>
    </row>
    <row r="923" spans="1:7" x14ac:dyDescent="0.25">
      <c r="A923" s="16" t="s">
        <v>99</v>
      </c>
      <c r="B923" s="18" t="s">
        <v>56</v>
      </c>
      <c r="C923" s="44">
        <f>VLOOKUP(B923,'Validacion (Uso SMA)'!$A$1:$D$4,4,0)</f>
        <v>1</v>
      </c>
      <c r="D923" s="18">
        <v>73.295000000000002</v>
      </c>
      <c r="E923" s="42">
        <v>44654</v>
      </c>
      <c r="F923" s="16" t="s">
        <v>51</v>
      </c>
      <c r="G923" s="16" t="s">
        <v>78</v>
      </c>
    </row>
    <row r="924" spans="1:7" x14ac:dyDescent="0.25">
      <c r="A924" s="16" t="s">
        <v>99</v>
      </c>
      <c r="B924" s="18" t="s">
        <v>54</v>
      </c>
      <c r="C924" s="44">
        <f>VLOOKUP(B924,'Validacion (Uso SMA)'!$A$1:$D$4,4,0)</f>
        <v>2</v>
      </c>
      <c r="D924" s="18">
        <v>72.045000000000002</v>
      </c>
      <c r="E924" s="42">
        <v>44654</v>
      </c>
      <c r="F924" s="16" t="s">
        <v>52</v>
      </c>
      <c r="G924" s="16" t="s">
        <v>78</v>
      </c>
    </row>
    <row r="925" spans="1:7" x14ac:dyDescent="0.25">
      <c r="A925" s="16" t="s">
        <v>99</v>
      </c>
      <c r="B925" s="18" t="s">
        <v>50</v>
      </c>
      <c r="C925" s="44">
        <f>VLOOKUP(B925,'Validacion (Uso SMA)'!$A$1:$D$4,4,0)</f>
        <v>3</v>
      </c>
      <c r="D925" s="18">
        <v>3468.4549999999999</v>
      </c>
      <c r="E925" s="42">
        <v>44654</v>
      </c>
      <c r="F925" s="16" t="s">
        <v>53</v>
      </c>
      <c r="G925" s="16" t="s">
        <v>78</v>
      </c>
    </row>
    <row r="926" spans="1:7" x14ac:dyDescent="0.25">
      <c r="A926" s="16" t="s">
        <v>99</v>
      </c>
      <c r="B926" s="18" t="s">
        <v>56</v>
      </c>
      <c r="C926" s="44">
        <f>VLOOKUP(B926,'Validacion (Uso SMA)'!$A$1:$D$4,4,0)</f>
        <v>1</v>
      </c>
      <c r="D926" s="18">
        <v>73.38</v>
      </c>
      <c r="E926" s="42">
        <v>44688</v>
      </c>
      <c r="F926" s="16" t="s">
        <v>51</v>
      </c>
      <c r="G926" s="16" t="s">
        <v>78</v>
      </c>
    </row>
    <row r="927" spans="1:7" x14ac:dyDescent="0.25">
      <c r="A927" s="16" t="s">
        <v>99</v>
      </c>
      <c r="B927" s="18" t="s">
        <v>54</v>
      </c>
      <c r="C927" s="44">
        <f>VLOOKUP(B927,'Validacion (Uso SMA)'!$A$1:$D$4,4,0)</f>
        <v>2</v>
      </c>
      <c r="D927" s="18">
        <v>72.13</v>
      </c>
      <c r="E927" s="42">
        <v>44688</v>
      </c>
      <c r="F927" s="16" t="s">
        <v>52</v>
      </c>
      <c r="G927" s="16" t="s">
        <v>78</v>
      </c>
    </row>
    <row r="928" spans="1:7" x14ac:dyDescent="0.25">
      <c r="A928" s="16" t="s">
        <v>99</v>
      </c>
      <c r="B928" s="18" t="s">
        <v>50</v>
      </c>
      <c r="C928" s="44">
        <f>VLOOKUP(B928,'Validacion (Uso SMA)'!$A$1:$D$4,4,0)</f>
        <v>3</v>
      </c>
      <c r="D928" s="18">
        <v>3468.37</v>
      </c>
      <c r="E928" s="42">
        <v>44688</v>
      </c>
      <c r="F928" s="16" t="s">
        <v>53</v>
      </c>
      <c r="G928" s="16" t="s">
        <v>78</v>
      </c>
    </row>
    <row r="929" spans="1:8" x14ac:dyDescent="0.25">
      <c r="A929" s="16" t="s">
        <v>99</v>
      </c>
      <c r="B929" s="18" t="s">
        <v>56</v>
      </c>
      <c r="C929" s="44">
        <f>VLOOKUP(B929,'Validacion (Uso SMA)'!$A$1:$D$4,4,0)</f>
        <v>1</v>
      </c>
      <c r="D929" s="18">
        <v>73.510000000000005</v>
      </c>
      <c r="E929" s="42">
        <v>44729</v>
      </c>
      <c r="F929" s="16" t="s">
        <v>51</v>
      </c>
      <c r="G929" s="16" t="s">
        <v>78</v>
      </c>
    </row>
    <row r="930" spans="1:8" x14ac:dyDescent="0.25">
      <c r="A930" s="16" t="s">
        <v>99</v>
      </c>
      <c r="B930" s="18" t="s">
        <v>54</v>
      </c>
      <c r="C930" s="44">
        <f>VLOOKUP(B930,'Validacion (Uso SMA)'!$A$1:$D$4,4,0)</f>
        <v>2</v>
      </c>
      <c r="D930" s="18">
        <v>72.260000000000005</v>
      </c>
      <c r="E930" s="42">
        <v>44729</v>
      </c>
      <c r="F930" s="16" t="s">
        <v>52</v>
      </c>
      <c r="G930" s="16" t="s">
        <v>78</v>
      </c>
    </row>
    <row r="931" spans="1:8" x14ac:dyDescent="0.25">
      <c r="A931" s="16" t="s">
        <v>99</v>
      </c>
      <c r="B931" s="18" t="s">
        <v>50</v>
      </c>
      <c r="C931" s="44">
        <f>VLOOKUP(B931,'Validacion (Uso SMA)'!$A$1:$D$4,4,0)</f>
        <v>3</v>
      </c>
      <c r="D931" s="18">
        <v>3468.24</v>
      </c>
      <c r="E931" s="42">
        <v>44729</v>
      </c>
      <c r="F931" s="16" t="s">
        <v>53</v>
      </c>
      <c r="G931" s="16" t="s">
        <v>78</v>
      </c>
    </row>
    <row r="932" spans="1:8" x14ac:dyDescent="0.25">
      <c r="A932" s="16" t="s">
        <v>99</v>
      </c>
      <c r="B932" s="18" t="s">
        <v>56</v>
      </c>
      <c r="C932" s="44">
        <f>VLOOKUP(B932,'Validacion (Uso SMA)'!$A$1:$D$4,4,0)</f>
        <v>1</v>
      </c>
      <c r="E932" s="42">
        <v>44768</v>
      </c>
      <c r="F932" s="16" t="s">
        <v>51</v>
      </c>
      <c r="G932" s="16" t="s">
        <v>78</v>
      </c>
      <c r="H932" s="18" t="s">
        <v>110</v>
      </c>
    </row>
    <row r="933" spans="1:8" x14ac:dyDescent="0.25">
      <c r="A933" s="16" t="s">
        <v>99</v>
      </c>
      <c r="B933" s="18" t="s">
        <v>54</v>
      </c>
      <c r="C933" s="44">
        <f>VLOOKUP(B933,'Validacion (Uso SMA)'!$A$1:$D$4,4,0)</f>
        <v>2</v>
      </c>
      <c r="E933" s="42">
        <v>44768</v>
      </c>
      <c r="F933" s="16" t="s">
        <v>52</v>
      </c>
      <c r="G933" s="16" t="s">
        <v>78</v>
      </c>
      <c r="H933" s="18" t="s">
        <v>110</v>
      </c>
    </row>
    <row r="934" spans="1:8" x14ac:dyDescent="0.25">
      <c r="A934" s="16" t="s">
        <v>99</v>
      </c>
      <c r="B934" s="18" t="s">
        <v>50</v>
      </c>
      <c r="C934" s="44">
        <f>VLOOKUP(B934,'Validacion (Uso SMA)'!$A$1:$D$4,4,0)</f>
        <v>3</v>
      </c>
      <c r="E934" s="42">
        <v>44768</v>
      </c>
      <c r="F934" s="16" t="s">
        <v>53</v>
      </c>
      <c r="G934" s="16" t="s">
        <v>78</v>
      </c>
      <c r="H934" s="18" t="s">
        <v>110</v>
      </c>
    </row>
    <row r="935" spans="1:8" x14ac:dyDescent="0.25">
      <c r="A935" s="16" t="s">
        <v>99</v>
      </c>
      <c r="B935" s="43" t="s">
        <v>56</v>
      </c>
      <c r="C935" s="44">
        <f>VLOOKUP(B935,'Validacion (Uso SMA)'!$A$1:$D$4,4,0)</f>
        <v>1</v>
      </c>
      <c r="D935" s="43">
        <v>73.760000000000005</v>
      </c>
      <c r="E935" s="42">
        <v>44798</v>
      </c>
      <c r="F935" s="16" t="s">
        <v>51</v>
      </c>
      <c r="G935" s="16" t="s">
        <v>78</v>
      </c>
    </row>
    <row r="936" spans="1:8" x14ac:dyDescent="0.25">
      <c r="A936" s="16" t="s">
        <v>99</v>
      </c>
      <c r="B936" s="43" t="s">
        <v>54</v>
      </c>
      <c r="C936" s="44">
        <f>VLOOKUP(B936,'Validacion (Uso SMA)'!$A$1:$D$4,4,0)</f>
        <v>2</v>
      </c>
      <c r="D936" s="43">
        <v>72.510000000000005</v>
      </c>
      <c r="E936" s="42">
        <v>44798</v>
      </c>
      <c r="F936" s="41" t="s">
        <v>52</v>
      </c>
      <c r="G936" s="16" t="s">
        <v>78</v>
      </c>
    </row>
    <row r="937" spans="1:8" x14ac:dyDescent="0.25">
      <c r="A937" s="16" t="s">
        <v>99</v>
      </c>
      <c r="B937" s="43" t="s">
        <v>50</v>
      </c>
      <c r="C937" s="44">
        <f>VLOOKUP(B937,'Validacion (Uso SMA)'!$A$1:$D$4,4,0)</f>
        <v>3</v>
      </c>
      <c r="D937" s="43">
        <v>3467.99</v>
      </c>
      <c r="E937" s="42">
        <v>44798</v>
      </c>
      <c r="F937" s="41" t="s">
        <v>53</v>
      </c>
      <c r="G937" s="16" t="s">
        <v>78</v>
      </c>
    </row>
    <row r="938" spans="1:8" x14ac:dyDescent="0.25">
      <c r="A938" s="16" t="s">
        <v>99</v>
      </c>
      <c r="B938" s="43" t="s">
        <v>56</v>
      </c>
      <c r="C938" s="44">
        <f>VLOOKUP(B938,'Validacion (Uso SMA)'!$A$1:$D$4,4,0)</f>
        <v>1</v>
      </c>
      <c r="D938" s="43">
        <v>73.820999999999998</v>
      </c>
      <c r="E938" s="42">
        <v>44821</v>
      </c>
      <c r="F938" s="16" t="s">
        <v>51</v>
      </c>
      <c r="G938" s="16" t="s">
        <v>78</v>
      </c>
    </row>
    <row r="939" spans="1:8" x14ac:dyDescent="0.25">
      <c r="A939" s="16" t="s">
        <v>99</v>
      </c>
      <c r="B939" s="43" t="s">
        <v>54</v>
      </c>
      <c r="C939" s="44">
        <f>VLOOKUP(B939,'Validacion (Uso SMA)'!$A$1:$D$4,4,0)</f>
        <v>2</v>
      </c>
      <c r="D939" s="43">
        <v>72.570999999999998</v>
      </c>
      <c r="E939" s="42">
        <v>44821</v>
      </c>
      <c r="F939" s="41" t="s">
        <v>52</v>
      </c>
      <c r="G939" s="16" t="s">
        <v>78</v>
      </c>
    </row>
    <row r="940" spans="1:8" x14ac:dyDescent="0.25">
      <c r="A940" s="16" t="s">
        <v>99</v>
      </c>
      <c r="B940" s="43" t="s">
        <v>50</v>
      </c>
      <c r="C940" s="44">
        <f>VLOOKUP(B940,'Validacion (Uso SMA)'!$A$1:$D$4,4,0)</f>
        <v>3</v>
      </c>
      <c r="D940" s="43">
        <v>3467.9290000000001</v>
      </c>
      <c r="E940" s="42">
        <v>44821</v>
      </c>
      <c r="F940" s="41" t="s">
        <v>53</v>
      </c>
      <c r="G940" s="16" t="s">
        <v>78</v>
      </c>
    </row>
    <row r="941" spans="1:8" x14ac:dyDescent="0.25">
      <c r="A941" s="16" t="s">
        <v>99</v>
      </c>
      <c r="B941" s="43" t="s">
        <v>56</v>
      </c>
      <c r="C941" s="44">
        <f>VLOOKUP(B941,'Validacion (Uso SMA)'!$A$1:$D$4,4,0)</f>
        <v>1</v>
      </c>
      <c r="D941" s="43">
        <v>73.849999999999994</v>
      </c>
      <c r="E941" s="42">
        <v>44856</v>
      </c>
      <c r="F941" s="16" t="s">
        <v>51</v>
      </c>
      <c r="G941" s="16" t="s">
        <v>78</v>
      </c>
    </row>
    <row r="942" spans="1:8" x14ac:dyDescent="0.25">
      <c r="A942" s="16" t="s">
        <v>99</v>
      </c>
      <c r="B942" s="43" t="s">
        <v>54</v>
      </c>
      <c r="C942" s="44">
        <f>VLOOKUP(B942,'Validacion (Uso SMA)'!$A$1:$D$4,4,0)</f>
        <v>2</v>
      </c>
      <c r="D942" s="43">
        <v>72.599999999999994</v>
      </c>
      <c r="E942" s="42">
        <v>44856</v>
      </c>
      <c r="F942" s="41" t="s">
        <v>52</v>
      </c>
      <c r="G942" s="16" t="s">
        <v>78</v>
      </c>
    </row>
    <row r="943" spans="1:8" x14ac:dyDescent="0.25">
      <c r="A943" s="16" t="s">
        <v>99</v>
      </c>
      <c r="B943" s="43" t="s">
        <v>50</v>
      </c>
      <c r="C943" s="44">
        <f>VLOOKUP(B943,'Validacion (Uso SMA)'!$A$1:$D$4,4,0)</f>
        <v>3</v>
      </c>
      <c r="D943" s="43">
        <v>3467.9</v>
      </c>
      <c r="E943" s="42">
        <v>44856</v>
      </c>
      <c r="F943" s="41" t="s">
        <v>53</v>
      </c>
      <c r="G943" s="16" t="s">
        <v>78</v>
      </c>
    </row>
    <row r="944" spans="1:8" x14ac:dyDescent="0.25">
      <c r="A944" s="16" t="s">
        <v>99</v>
      </c>
      <c r="B944" s="18" t="s">
        <v>56</v>
      </c>
      <c r="C944" s="44">
        <f>VLOOKUP(B944,'Validacion (Uso SMA)'!$A$1:$D$4,4,0)</f>
        <v>1</v>
      </c>
      <c r="D944" s="18">
        <v>73.915000000000006</v>
      </c>
      <c r="E944" s="42">
        <v>44893</v>
      </c>
      <c r="F944" s="16" t="s">
        <v>51</v>
      </c>
      <c r="G944" s="16" t="s">
        <v>78</v>
      </c>
    </row>
    <row r="945" spans="1:7" x14ac:dyDescent="0.25">
      <c r="A945" s="16" t="s">
        <v>99</v>
      </c>
      <c r="B945" s="18" t="s">
        <v>54</v>
      </c>
      <c r="C945" s="44">
        <f>VLOOKUP(B945,'Validacion (Uso SMA)'!$A$1:$D$4,4,0)</f>
        <v>2</v>
      </c>
      <c r="D945" s="18">
        <v>72.665000000000006</v>
      </c>
      <c r="E945" s="42">
        <v>44893</v>
      </c>
      <c r="F945" s="16" t="s">
        <v>52</v>
      </c>
      <c r="G945" s="16" t="s">
        <v>78</v>
      </c>
    </row>
    <row r="946" spans="1:7" x14ac:dyDescent="0.25">
      <c r="A946" s="16" t="s">
        <v>99</v>
      </c>
      <c r="B946" s="18" t="s">
        <v>50</v>
      </c>
      <c r="C946" s="44">
        <f>VLOOKUP(B946,'Validacion (Uso SMA)'!$A$1:$D$4,4,0)</f>
        <v>3</v>
      </c>
      <c r="D946" s="18">
        <v>3467.835</v>
      </c>
      <c r="E946" s="42">
        <v>44893</v>
      </c>
      <c r="F946" s="16" t="s">
        <v>53</v>
      </c>
      <c r="G946" s="16" t="s">
        <v>78</v>
      </c>
    </row>
    <row r="947" spans="1:7" x14ac:dyDescent="0.25">
      <c r="A947" s="16" t="s">
        <v>99</v>
      </c>
      <c r="B947" s="18" t="s">
        <v>56</v>
      </c>
      <c r="C947" s="44">
        <f>VLOOKUP(B947,'Validacion (Uso SMA)'!$A$1:$D$4,4,0)</f>
        <v>1</v>
      </c>
      <c r="D947" s="18">
        <v>73.935000000000002</v>
      </c>
      <c r="E947" s="42">
        <v>44905</v>
      </c>
      <c r="F947" s="16" t="s">
        <v>51</v>
      </c>
      <c r="G947" s="16" t="s">
        <v>78</v>
      </c>
    </row>
    <row r="948" spans="1:7" x14ac:dyDescent="0.25">
      <c r="A948" s="16" t="s">
        <v>99</v>
      </c>
      <c r="B948" s="18" t="s">
        <v>54</v>
      </c>
      <c r="C948" s="44">
        <f>VLOOKUP(B948,'Validacion (Uso SMA)'!$A$1:$D$4,4,0)</f>
        <v>2</v>
      </c>
      <c r="D948" s="18">
        <v>72.685000000000002</v>
      </c>
      <c r="E948" s="42">
        <v>44905</v>
      </c>
      <c r="F948" s="16" t="s">
        <v>52</v>
      </c>
      <c r="G948" s="16" t="s">
        <v>78</v>
      </c>
    </row>
    <row r="949" spans="1:7" x14ac:dyDescent="0.25">
      <c r="A949" s="16" t="s">
        <v>99</v>
      </c>
      <c r="B949" s="18" t="s">
        <v>50</v>
      </c>
      <c r="C949" s="44">
        <f>VLOOKUP(B949,'Validacion (Uso SMA)'!$A$1:$D$4,4,0)</f>
        <v>3</v>
      </c>
      <c r="D949" s="18">
        <v>3467.8150000000001</v>
      </c>
      <c r="E949" s="42">
        <v>44905</v>
      </c>
      <c r="F949" s="16" t="s">
        <v>53</v>
      </c>
      <c r="G949" s="16" t="s">
        <v>78</v>
      </c>
    </row>
    <row r="950" spans="1:7" x14ac:dyDescent="0.25">
      <c r="A950" s="16" t="s">
        <v>99</v>
      </c>
      <c r="B950" s="18" t="s">
        <v>56</v>
      </c>
      <c r="C950" s="44">
        <f>VLOOKUP(B950,'Validacion (Uso SMA)'!$A$1:$D$4,4,0)</f>
        <v>1</v>
      </c>
      <c r="D950" s="18">
        <v>74.2</v>
      </c>
      <c r="E950" s="42">
        <v>44933</v>
      </c>
      <c r="F950" s="16" t="s">
        <v>51</v>
      </c>
      <c r="G950" s="16" t="s">
        <v>78</v>
      </c>
    </row>
    <row r="951" spans="1:7" x14ac:dyDescent="0.25">
      <c r="A951" s="16" t="s">
        <v>99</v>
      </c>
      <c r="B951" s="18" t="s">
        <v>54</v>
      </c>
      <c r="C951" s="44">
        <f>VLOOKUP(B951,'Validacion (Uso SMA)'!$A$1:$D$4,4,0)</f>
        <v>2</v>
      </c>
      <c r="D951" s="18">
        <v>72.95</v>
      </c>
      <c r="E951" s="42">
        <v>44933</v>
      </c>
      <c r="F951" s="16" t="s">
        <v>52</v>
      </c>
      <c r="G951" s="16" t="s">
        <v>78</v>
      </c>
    </row>
    <row r="952" spans="1:7" x14ac:dyDescent="0.25">
      <c r="A952" s="16" t="s">
        <v>99</v>
      </c>
      <c r="B952" s="18" t="s">
        <v>50</v>
      </c>
      <c r="C952" s="44">
        <f>VLOOKUP(B952,'Validacion (Uso SMA)'!$A$1:$D$4,4,0)</f>
        <v>3</v>
      </c>
      <c r="D952" s="18">
        <v>3467.55</v>
      </c>
      <c r="E952" s="42">
        <v>44933</v>
      </c>
      <c r="F952" s="16" t="s">
        <v>53</v>
      </c>
      <c r="G952" s="16" t="s">
        <v>78</v>
      </c>
    </row>
    <row r="953" spans="1:7" x14ac:dyDescent="0.25">
      <c r="A953" s="16" t="s">
        <v>99</v>
      </c>
      <c r="B953" s="18" t="s">
        <v>56</v>
      </c>
      <c r="C953" s="44">
        <f>VLOOKUP(B953,'Validacion (Uso SMA)'!$A$1:$D$4,4,0)</f>
        <v>1</v>
      </c>
      <c r="D953" s="18">
        <v>74.099999999999994</v>
      </c>
      <c r="E953" s="42">
        <v>44969</v>
      </c>
      <c r="F953" s="16" t="s">
        <v>51</v>
      </c>
      <c r="G953" s="16" t="s">
        <v>78</v>
      </c>
    </row>
    <row r="954" spans="1:7" x14ac:dyDescent="0.25">
      <c r="A954" s="16" t="s">
        <v>99</v>
      </c>
      <c r="B954" s="18" t="s">
        <v>54</v>
      </c>
      <c r="C954" s="44">
        <f>VLOOKUP(B954,'Validacion (Uso SMA)'!$A$1:$D$4,4,0)</f>
        <v>2</v>
      </c>
      <c r="D954" s="18">
        <v>72.849999999999994</v>
      </c>
      <c r="E954" s="42">
        <v>44969</v>
      </c>
      <c r="F954" s="16" t="s">
        <v>52</v>
      </c>
      <c r="G954" s="16" t="s">
        <v>78</v>
      </c>
    </row>
    <row r="955" spans="1:7" x14ac:dyDescent="0.25">
      <c r="A955" s="16" t="s">
        <v>99</v>
      </c>
      <c r="B955" s="18" t="s">
        <v>50</v>
      </c>
      <c r="C955" s="44">
        <f>VLOOKUP(B955,'Validacion (Uso SMA)'!$A$1:$D$4,4,0)</f>
        <v>3</v>
      </c>
      <c r="D955" s="18">
        <v>3467.65</v>
      </c>
      <c r="E955" s="42">
        <v>44969</v>
      </c>
      <c r="F955" s="16" t="s">
        <v>53</v>
      </c>
      <c r="G955" s="16" t="s">
        <v>78</v>
      </c>
    </row>
    <row r="956" spans="1:7" x14ac:dyDescent="0.25">
      <c r="A956" s="16" t="s">
        <v>99</v>
      </c>
      <c r="B956" s="18" t="s">
        <v>56</v>
      </c>
      <c r="C956" s="44">
        <f>VLOOKUP(B956,'Validacion (Uso SMA)'!$A$1:$D$4,4,0)</f>
        <v>1</v>
      </c>
      <c r="D956" s="18">
        <v>73.495000000000005</v>
      </c>
      <c r="E956" s="42">
        <v>45002</v>
      </c>
      <c r="F956" s="16" t="s">
        <v>51</v>
      </c>
      <c r="G956" s="16" t="s">
        <v>78</v>
      </c>
    </row>
    <row r="957" spans="1:7" x14ac:dyDescent="0.25">
      <c r="A957" s="16" t="s">
        <v>99</v>
      </c>
      <c r="B957" s="18" t="s">
        <v>54</v>
      </c>
      <c r="C957" s="44">
        <f>VLOOKUP(B957,'Validacion (Uso SMA)'!$A$1:$D$4,4,0)</f>
        <v>2</v>
      </c>
      <c r="D957" s="18">
        <v>72.245000000000005</v>
      </c>
      <c r="E957" s="42">
        <v>45002</v>
      </c>
      <c r="F957" s="16" t="s">
        <v>52</v>
      </c>
      <c r="G957" s="16" t="s">
        <v>78</v>
      </c>
    </row>
    <row r="958" spans="1:7" x14ac:dyDescent="0.25">
      <c r="A958" s="16" t="s">
        <v>99</v>
      </c>
      <c r="B958" s="18" t="s">
        <v>50</v>
      </c>
      <c r="C958" s="44">
        <f>VLOOKUP(B958,'Validacion (Uso SMA)'!$A$1:$D$4,4,0)</f>
        <v>3</v>
      </c>
      <c r="D958" s="18">
        <v>3468.2550000000001</v>
      </c>
      <c r="E958" s="42">
        <v>45002</v>
      </c>
      <c r="F958" s="16" t="s">
        <v>53</v>
      </c>
      <c r="G958" s="16" t="s">
        <v>78</v>
      </c>
    </row>
    <row r="959" spans="1:7" x14ac:dyDescent="0.25">
      <c r="A959" s="16" t="s">
        <v>99</v>
      </c>
      <c r="B959" s="18" t="s">
        <v>56</v>
      </c>
      <c r="C959" s="44">
        <f>VLOOKUP(B959,'Validacion (Uso SMA)'!$A$1:$D$4,4,0)</f>
        <v>1</v>
      </c>
      <c r="D959" s="18">
        <v>73.299000000000007</v>
      </c>
      <c r="E959" s="42">
        <v>45018</v>
      </c>
      <c r="F959" s="16" t="s">
        <v>51</v>
      </c>
      <c r="G959" s="16" t="s">
        <v>78</v>
      </c>
    </row>
    <row r="960" spans="1:7" x14ac:dyDescent="0.25">
      <c r="A960" s="16" t="s">
        <v>99</v>
      </c>
      <c r="B960" s="18" t="s">
        <v>54</v>
      </c>
      <c r="C960" s="44">
        <f>VLOOKUP(B960,'Validacion (Uso SMA)'!$A$1:$D$4,4,0)</f>
        <v>2</v>
      </c>
      <c r="D960" s="18">
        <v>72.049000000000007</v>
      </c>
      <c r="E960" s="42">
        <v>45018</v>
      </c>
      <c r="F960" s="16" t="s">
        <v>52</v>
      </c>
      <c r="G960" s="16" t="s">
        <v>78</v>
      </c>
    </row>
    <row r="961" spans="1:7" x14ac:dyDescent="0.25">
      <c r="A961" s="16" t="s">
        <v>99</v>
      </c>
      <c r="B961" s="18" t="s">
        <v>50</v>
      </c>
      <c r="C961" s="44">
        <f>VLOOKUP(B961,'Validacion (Uso SMA)'!$A$1:$D$4,4,0)</f>
        <v>3</v>
      </c>
      <c r="D961" s="18">
        <v>3468.451</v>
      </c>
      <c r="E961" s="42">
        <v>45018</v>
      </c>
      <c r="F961" s="16" t="s">
        <v>53</v>
      </c>
      <c r="G961" s="16" t="s">
        <v>78</v>
      </c>
    </row>
  </sheetData>
  <autoFilter ref="A1:H301" xr:uid="{00000000-0009-0000-0000-000003000000}">
    <sortState xmlns:xlrd2="http://schemas.microsoft.com/office/spreadsheetml/2017/richdata2" ref="A2:H961">
      <sortCondition ref="A1:A301"/>
    </sortState>
  </autoFilter>
  <dataValidations count="1">
    <dataValidation type="decimal" allowBlank="1" showInputMessage="1" showErrorMessage="1" sqref="D1:D1048576" xr:uid="{00000000-0002-0000-0300-000000000000}">
      <formula1>0</formula1>
      <formula2>7000</formula2>
    </dataValidation>
  </dataValidations>
  <pageMargins left="0.7" right="0.7" top="0.75" bottom="0.75" header="0.3" footer="0.3"/>
  <pageSetup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04" id="{AD803252-5F3E-4584-ACCE-956EE11A03C3}">
            <xm:f>ISERROR(IF(B302="",1,MATCH(B302,'Validacion (Uso SMA)'!$A$2:$A$202,0)))</xm:f>
            <x14:dxf>
              <fill>
                <patternFill>
                  <bgColor rgb="FFFFC000"/>
                </patternFill>
              </fill>
            </x14:dxf>
          </x14:cfRule>
          <xm:sqref>B302:B1048576</xm:sqref>
        </x14:conditionalFormatting>
        <x14:conditionalFormatting xmlns:xm="http://schemas.microsoft.com/office/excel/2006/main">
          <x14:cfRule type="expression" priority="1" id="{79656F19-ACA7-4AA3-B490-B6A9F8FDF76D}">
            <xm:f>ISERROR(IF(F2="",1,MATCH(F2,'Validacion (Uso SMA)'!$I$2:$I$21,0)))</xm:f>
            <x14:dxf>
              <fill>
                <patternFill>
                  <bgColor rgb="FFFFC000"/>
                </patternFill>
              </fill>
            </x14:dxf>
          </x14:cfRule>
          <xm:sqref>F2:F1048576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xr:uid="{00000000-0002-0000-0300-000001000000}">
          <x14:formula1>
            <xm:f>'Validacion (Uso SMA)'!$A$2:$A$4</xm:f>
          </x14:formula1>
          <xm:sqref>B1</xm:sqref>
        </x14:dataValidation>
        <x14:dataValidation type="list" allowBlank="1" showInputMessage="1" xr:uid="{00000000-0002-0000-0300-000002000000}">
          <x14:formula1>
            <xm:f>'Validacion (Uso SMA)'!$I$2:$I$4</xm:f>
          </x14:formula1>
          <xm:sqref>F1</xm:sqref>
        </x14:dataValidation>
        <x14:dataValidation type="list" allowBlank="1" showInputMessage="1" showErrorMessage="1" xr:uid="{00000000-0002-0000-0300-000003000000}">
          <x14:formula1>
            <xm:f>'Validacion (Uso SMA)'!$A$2:$A$4</xm:f>
          </x14:formula1>
          <xm:sqref>B2:B1048576</xm:sqref>
        </x14:dataValidation>
        <x14:dataValidation type="list" allowBlank="1" showInputMessage="1" showErrorMessage="1" xr:uid="{00000000-0002-0000-0300-000004000000}">
          <x14:formula1>
            <xm:f>'Validacion (Uso SMA)'!$I$2:$I$4</xm:f>
          </x14:formula1>
          <xm:sqref>F2:F1048576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2464"/>
  <sheetViews>
    <sheetView zoomScaleNormal="100" workbookViewId="0">
      <pane ySplit="1" topLeftCell="A2" activePane="bottomLeft" state="frozen"/>
      <selection pane="bottomLeft" activeCell="E10" sqref="E10"/>
    </sheetView>
  </sheetViews>
  <sheetFormatPr baseColWidth="10" defaultRowHeight="15" x14ac:dyDescent="0.25"/>
  <cols>
    <col min="1" max="1" width="18.140625" bestFit="1" customWidth="1"/>
    <col min="2" max="2" width="56.5703125" style="16" bestFit="1" customWidth="1"/>
    <col min="3" max="3" width="14.42578125" style="19" bestFit="1" customWidth="1"/>
    <col min="4" max="4" width="21" bestFit="1" customWidth="1"/>
    <col min="5" max="5" width="23.5703125" style="10" bestFit="1" customWidth="1"/>
    <col min="6" max="6" width="15.5703125" bestFit="1" customWidth="1"/>
    <col min="7" max="7" width="16.42578125" bestFit="1" customWidth="1"/>
    <col min="8" max="8" width="16.5703125" bestFit="1" customWidth="1"/>
    <col min="9" max="9" width="14" customWidth="1"/>
    <col min="10" max="10" width="22.5703125" bestFit="1" customWidth="1"/>
    <col min="11" max="11" width="107.85546875" style="18" customWidth="1"/>
  </cols>
  <sheetData>
    <row r="1" spans="1:12" x14ac:dyDescent="0.25">
      <c r="A1" s="27" t="s">
        <v>55</v>
      </c>
      <c r="B1" s="28" t="s">
        <v>3</v>
      </c>
      <c r="C1" s="29" t="s">
        <v>20</v>
      </c>
      <c r="D1" s="27" t="s">
        <v>14</v>
      </c>
      <c r="E1" s="30" t="s">
        <v>15</v>
      </c>
      <c r="F1" s="27" t="s">
        <v>5</v>
      </c>
      <c r="G1" s="27" t="s">
        <v>6</v>
      </c>
      <c r="H1" s="27" t="s">
        <v>9</v>
      </c>
      <c r="I1" s="30" t="s">
        <v>36</v>
      </c>
      <c r="J1" s="30" t="s">
        <v>37</v>
      </c>
      <c r="K1" s="31" t="s">
        <v>0</v>
      </c>
      <c r="L1" s="8"/>
    </row>
    <row r="2" spans="1:12" x14ac:dyDescent="0.25">
      <c r="A2" s="16" t="s">
        <v>76</v>
      </c>
      <c r="B2" s="10" t="s">
        <v>54</v>
      </c>
      <c r="C2" s="23">
        <v>2</v>
      </c>
      <c r="D2" s="34">
        <v>44562</v>
      </c>
      <c r="E2" s="17">
        <v>44926</v>
      </c>
      <c r="F2" s="18">
        <v>20.399999999999999</v>
      </c>
      <c r="G2" s="16"/>
      <c r="H2" s="18" t="s">
        <v>52</v>
      </c>
      <c r="I2" t="s">
        <v>42</v>
      </c>
      <c r="J2" t="s">
        <v>1</v>
      </c>
      <c r="K2" s="18" t="s">
        <v>103</v>
      </c>
    </row>
    <row r="3" spans="1:12" x14ac:dyDescent="0.25">
      <c r="A3" s="16" t="s">
        <v>77</v>
      </c>
      <c r="B3" s="10" t="s">
        <v>54</v>
      </c>
      <c r="C3" s="23">
        <v>2</v>
      </c>
      <c r="D3" s="34">
        <v>44562</v>
      </c>
      <c r="E3" s="17">
        <v>44926</v>
      </c>
      <c r="F3" s="18">
        <v>19.2</v>
      </c>
      <c r="G3" s="16"/>
      <c r="H3" s="18" t="s">
        <v>52</v>
      </c>
      <c r="I3" t="s">
        <v>42</v>
      </c>
      <c r="J3" t="s">
        <v>1</v>
      </c>
      <c r="K3" s="18" t="s">
        <v>103</v>
      </c>
    </row>
    <row r="4" spans="1:12" x14ac:dyDescent="0.25">
      <c r="A4" s="16" t="s">
        <v>93</v>
      </c>
      <c r="B4" s="10" t="s">
        <v>54</v>
      </c>
      <c r="C4" s="23">
        <v>2</v>
      </c>
      <c r="D4" s="38" t="s">
        <v>102</v>
      </c>
      <c r="E4" s="38" t="s">
        <v>102</v>
      </c>
      <c r="F4" s="38" t="s">
        <v>102</v>
      </c>
      <c r="G4" s="38" t="s">
        <v>102</v>
      </c>
      <c r="H4" s="18" t="s">
        <v>52</v>
      </c>
      <c r="I4" s="38" t="s">
        <v>102</v>
      </c>
      <c r="J4" t="s">
        <v>1</v>
      </c>
    </row>
    <row r="5" spans="1:12" x14ac:dyDescent="0.25">
      <c r="A5" s="16" t="s">
        <v>94</v>
      </c>
      <c r="B5" s="10" t="s">
        <v>54</v>
      </c>
      <c r="C5" s="23">
        <v>2</v>
      </c>
      <c r="D5" s="38" t="s">
        <v>102</v>
      </c>
      <c r="E5" s="38" t="s">
        <v>102</v>
      </c>
      <c r="F5" s="38" t="s">
        <v>102</v>
      </c>
      <c r="G5" s="38" t="s">
        <v>102</v>
      </c>
      <c r="H5" s="18" t="s">
        <v>52</v>
      </c>
      <c r="I5" s="38" t="s">
        <v>102</v>
      </c>
      <c r="J5" t="s">
        <v>1</v>
      </c>
    </row>
    <row r="6" spans="1:12" x14ac:dyDescent="0.25">
      <c r="A6" s="16" t="s">
        <v>95</v>
      </c>
      <c r="B6" s="10" t="s">
        <v>54</v>
      </c>
      <c r="C6" s="23">
        <v>2</v>
      </c>
      <c r="D6" s="38" t="s">
        <v>102</v>
      </c>
      <c r="E6" s="38" t="s">
        <v>102</v>
      </c>
      <c r="F6" s="38" t="s">
        <v>102</v>
      </c>
      <c r="G6" s="38" t="s">
        <v>102</v>
      </c>
      <c r="H6" s="18" t="s">
        <v>52</v>
      </c>
      <c r="I6" s="38" t="s">
        <v>102</v>
      </c>
      <c r="J6" t="s">
        <v>1</v>
      </c>
    </row>
    <row r="7" spans="1:12" x14ac:dyDescent="0.25">
      <c r="A7" s="16" t="s">
        <v>96</v>
      </c>
      <c r="B7" s="10" t="s">
        <v>54</v>
      </c>
      <c r="C7" s="23">
        <v>2</v>
      </c>
      <c r="D7" s="38" t="s">
        <v>102</v>
      </c>
      <c r="E7" s="38" t="s">
        <v>102</v>
      </c>
      <c r="F7" s="38" t="s">
        <v>102</v>
      </c>
      <c r="G7" s="38" t="s">
        <v>102</v>
      </c>
      <c r="H7" s="18" t="s">
        <v>52</v>
      </c>
      <c r="I7" s="38" t="s">
        <v>102</v>
      </c>
      <c r="J7" t="s">
        <v>1</v>
      </c>
    </row>
    <row r="8" spans="1:12" x14ac:dyDescent="0.25">
      <c r="A8" s="16" t="s">
        <v>97</v>
      </c>
      <c r="B8" s="10" t="s">
        <v>54</v>
      </c>
      <c r="C8" s="23">
        <v>2</v>
      </c>
      <c r="D8" s="38" t="s">
        <v>102</v>
      </c>
      <c r="E8" s="38" t="s">
        <v>102</v>
      </c>
      <c r="F8" s="38" t="s">
        <v>102</v>
      </c>
      <c r="G8" s="38" t="s">
        <v>102</v>
      </c>
      <c r="H8" s="18" t="s">
        <v>52</v>
      </c>
      <c r="I8" s="38" t="s">
        <v>102</v>
      </c>
      <c r="J8" t="s">
        <v>1</v>
      </c>
    </row>
    <row r="9" spans="1:12" x14ac:dyDescent="0.25">
      <c r="A9" s="16" t="s">
        <v>98</v>
      </c>
      <c r="B9" s="10" t="s">
        <v>54</v>
      </c>
      <c r="C9" s="23">
        <v>2</v>
      </c>
      <c r="D9" s="38" t="s">
        <v>102</v>
      </c>
      <c r="E9" s="38" t="s">
        <v>102</v>
      </c>
      <c r="F9" s="38" t="s">
        <v>102</v>
      </c>
      <c r="G9" s="38" t="s">
        <v>102</v>
      </c>
      <c r="H9" s="18" t="s">
        <v>52</v>
      </c>
      <c r="I9" s="38" t="s">
        <v>102</v>
      </c>
      <c r="J9" t="s">
        <v>1</v>
      </c>
    </row>
    <row r="10" spans="1:12" x14ac:dyDescent="0.25">
      <c r="A10" s="16" t="s">
        <v>99</v>
      </c>
      <c r="B10" s="10" t="s">
        <v>54</v>
      </c>
      <c r="C10" s="23">
        <v>2</v>
      </c>
      <c r="D10" s="38" t="s">
        <v>102</v>
      </c>
      <c r="E10" s="38" t="s">
        <v>102</v>
      </c>
      <c r="F10" s="38" t="s">
        <v>102</v>
      </c>
      <c r="G10" s="38" t="s">
        <v>102</v>
      </c>
      <c r="H10" s="18" t="s">
        <v>52</v>
      </c>
      <c r="I10" s="38" t="s">
        <v>102</v>
      </c>
      <c r="J10" t="s">
        <v>1</v>
      </c>
    </row>
    <row r="11" spans="1:12" x14ac:dyDescent="0.25">
      <c r="A11" s="16" t="s">
        <v>90</v>
      </c>
      <c r="B11" s="10" t="s">
        <v>54</v>
      </c>
      <c r="C11" s="23">
        <v>2</v>
      </c>
      <c r="D11" s="38" t="s">
        <v>102</v>
      </c>
      <c r="E11" s="38" t="s">
        <v>102</v>
      </c>
      <c r="F11" s="38" t="s">
        <v>102</v>
      </c>
      <c r="G11" s="38" t="s">
        <v>102</v>
      </c>
      <c r="H11" s="18" t="s">
        <v>52</v>
      </c>
      <c r="I11" s="38" t="s">
        <v>102</v>
      </c>
      <c r="J11" t="s">
        <v>1</v>
      </c>
    </row>
    <row r="12" spans="1:12" x14ac:dyDescent="0.25">
      <c r="A12" s="16" t="s">
        <v>91</v>
      </c>
      <c r="B12" s="10" t="s">
        <v>54</v>
      </c>
      <c r="C12" s="23">
        <v>2</v>
      </c>
      <c r="D12" s="38" t="s">
        <v>102</v>
      </c>
      <c r="E12" s="38" t="s">
        <v>102</v>
      </c>
      <c r="F12" s="38" t="s">
        <v>102</v>
      </c>
      <c r="G12" s="38" t="s">
        <v>102</v>
      </c>
      <c r="H12" s="18" t="s">
        <v>52</v>
      </c>
      <c r="I12" s="38" t="s">
        <v>102</v>
      </c>
      <c r="J12" t="s">
        <v>1</v>
      </c>
    </row>
    <row r="13" spans="1:12" x14ac:dyDescent="0.25">
      <c r="A13" s="16" t="s">
        <v>82</v>
      </c>
      <c r="B13" s="10" t="s">
        <v>54</v>
      </c>
      <c r="C13" s="23">
        <v>2</v>
      </c>
      <c r="D13" s="38" t="s">
        <v>102</v>
      </c>
      <c r="E13" s="38" t="s">
        <v>102</v>
      </c>
      <c r="F13" s="38" t="s">
        <v>102</v>
      </c>
      <c r="G13" s="38" t="s">
        <v>102</v>
      </c>
      <c r="H13" s="18" t="s">
        <v>52</v>
      </c>
      <c r="I13" s="38" t="s">
        <v>102</v>
      </c>
      <c r="J13" t="s">
        <v>1</v>
      </c>
    </row>
    <row r="14" spans="1:12" x14ac:dyDescent="0.25">
      <c r="A14" s="16" t="s">
        <v>83</v>
      </c>
      <c r="B14" s="10" t="s">
        <v>54</v>
      </c>
      <c r="C14" s="23">
        <v>2</v>
      </c>
      <c r="D14" s="38" t="s">
        <v>102</v>
      </c>
      <c r="E14" s="38" t="s">
        <v>102</v>
      </c>
      <c r="F14" s="38" t="s">
        <v>102</v>
      </c>
      <c r="G14" s="38" t="s">
        <v>102</v>
      </c>
      <c r="H14" s="18" t="s">
        <v>52</v>
      </c>
      <c r="I14" s="38" t="s">
        <v>102</v>
      </c>
      <c r="J14" t="s">
        <v>1</v>
      </c>
    </row>
    <row r="15" spans="1:12" x14ac:dyDescent="0.25">
      <c r="A15" s="16" t="s">
        <v>84</v>
      </c>
      <c r="B15" s="10" t="s">
        <v>54</v>
      </c>
      <c r="C15" s="23">
        <v>2</v>
      </c>
      <c r="D15" s="38" t="s">
        <v>102</v>
      </c>
      <c r="E15" s="38" t="s">
        <v>102</v>
      </c>
      <c r="F15" s="38" t="s">
        <v>102</v>
      </c>
      <c r="G15" s="38" t="s">
        <v>102</v>
      </c>
      <c r="H15" s="18" t="s">
        <v>52</v>
      </c>
      <c r="I15" s="38" t="s">
        <v>102</v>
      </c>
      <c r="J15" t="s">
        <v>1</v>
      </c>
    </row>
    <row r="16" spans="1:12" x14ac:dyDescent="0.25">
      <c r="A16" s="16" t="s">
        <v>85</v>
      </c>
      <c r="B16" s="10" t="s">
        <v>54</v>
      </c>
      <c r="C16" s="23">
        <v>2</v>
      </c>
      <c r="D16" s="38" t="s">
        <v>102</v>
      </c>
      <c r="E16" s="38" t="s">
        <v>102</v>
      </c>
      <c r="F16" s="38" t="s">
        <v>102</v>
      </c>
      <c r="G16" s="38" t="s">
        <v>102</v>
      </c>
      <c r="H16" s="18" t="s">
        <v>52</v>
      </c>
      <c r="I16" s="38" t="s">
        <v>102</v>
      </c>
      <c r="J16" t="s">
        <v>1</v>
      </c>
    </row>
    <row r="17" spans="1:10" x14ac:dyDescent="0.25">
      <c r="A17" s="16" t="s">
        <v>86</v>
      </c>
      <c r="B17" s="10" t="s">
        <v>54</v>
      </c>
      <c r="C17" s="23">
        <v>2</v>
      </c>
      <c r="D17" s="38" t="s">
        <v>102</v>
      </c>
      <c r="E17" s="38" t="s">
        <v>102</v>
      </c>
      <c r="F17" s="38" t="s">
        <v>102</v>
      </c>
      <c r="G17" s="38" t="s">
        <v>102</v>
      </c>
      <c r="H17" s="18" t="s">
        <v>52</v>
      </c>
      <c r="I17" s="38" t="s">
        <v>102</v>
      </c>
      <c r="J17" t="s">
        <v>1</v>
      </c>
    </row>
    <row r="18" spans="1:10" x14ac:dyDescent="0.25">
      <c r="A18" s="16" t="s">
        <v>89</v>
      </c>
      <c r="B18" s="10" t="s">
        <v>54</v>
      </c>
      <c r="C18" s="23">
        <v>2</v>
      </c>
      <c r="D18" s="38" t="s">
        <v>102</v>
      </c>
      <c r="E18" s="38" t="s">
        <v>102</v>
      </c>
      <c r="F18" s="38" t="s">
        <v>102</v>
      </c>
      <c r="G18" s="38" t="s">
        <v>102</v>
      </c>
      <c r="H18" s="18" t="s">
        <v>52</v>
      </c>
      <c r="I18" s="38" t="s">
        <v>102</v>
      </c>
      <c r="J18" t="s">
        <v>1</v>
      </c>
    </row>
    <row r="19" spans="1:10" x14ac:dyDescent="0.25">
      <c r="A19" s="16" t="s">
        <v>87</v>
      </c>
      <c r="B19" s="10" t="s">
        <v>54</v>
      </c>
      <c r="C19" s="23">
        <v>2</v>
      </c>
      <c r="D19" s="38" t="s">
        <v>102</v>
      </c>
      <c r="E19" s="38" t="s">
        <v>102</v>
      </c>
      <c r="F19" s="38" t="s">
        <v>102</v>
      </c>
      <c r="G19" s="38" t="s">
        <v>102</v>
      </c>
      <c r="H19" s="18" t="s">
        <v>52</v>
      </c>
      <c r="I19" s="38" t="s">
        <v>102</v>
      </c>
      <c r="J19" t="s">
        <v>1</v>
      </c>
    </row>
    <row r="20" spans="1:10" x14ac:dyDescent="0.25">
      <c r="A20" s="16" t="s">
        <v>88</v>
      </c>
      <c r="B20" s="10" t="s">
        <v>54</v>
      </c>
      <c r="C20" s="23">
        <v>2</v>
      </c>
      <c r="D20" s="38" t="s">
        <v>102</v>
      </c>
      <c r="E20" s="38" t="s">
        <v>102</v>
      </c>
      <c r="F20" s="38" t="s">
        <v>102</v>
      </c>
      <c r="G20" s="38" t="s">
        <v>102</v>
      </c>
      <c r="H20" s="18" t="s">
        <v>52</v>
      </c>
      <c r="I20" s="38" t="s">
        <v>102</v>
      </c>
      <c r="J20" t="s">
        <v>1</v>
      </c>
    </row>
    <row r="21" spans="1:10" x14ac:dyDescent="0.25">
      <c r="A21" s="16" t="s">
        <v>92</v>
      </c>
      <c r="B21" s="10" t="s">
        <v>54</v>
      </c>
      <c r="C21" s="23">
        <v>2</v>
      </c>
      <c r="D21" s="38" t="s">
        <v>102</v>
      </c>
      <c r="E21" s="38" t="s">
        <v>102</v>
      </c>
      <c r="F21" s="38" t="s">
        <v>102</v>
      </c>
      <c r="G21" s="38" t="s">
        <v>102</v>
      </c>
      <c r="H21" s="18" t="s">
        <v>52</v>
      </c>
      <c r="I21" s="38" t="s">
        <v>102</v>
      </c>
      <c r="J21" t="s">
        <v>1</v>
      </c>
    </row>
    <row r="22" spans="1:10" x14ac:dyDescent="0.25">
      <c r="A22" s="16"/>
      <c r="B22"/>
      <c r="C22" s="19" t="e">
        <f>VLOOKUP(B22,'Validacion (Uso SMA)'!$A$1:$D$4,4,0)</f>
        <v>#N/A</v>
      </c>
      <c r="D22" s="11"/>
      <c r="E22" s="12"/>
      <c r="G22" s="24"/>
      <c r="H22" s="18"/>
    </row>
    <row r="23" spans="1:10" x14ac:dyDescent="0.25">
      <c r="A23" s="16"/>
      <c r="B23"/>
      <c r="C23" s="19" t="e">
        <f>VLOOKUP(B23,'Validacion (Uso SMA)'!$A$1:$D$4,4,0)</f>
        <v>#N/A</v>
      </c>
      <c r="D23" s="25"/>
      <c r="E23" s="25"/>
      <c r="G23" s="24"/>
      <c r="H23" s="16"/>
    </row>
    <row r="24" spans="1:10" x14ac:dyDescent="0.25">
      <c r="A24" s="16"/>
      <c r="B24"/>
      <c r="C24" s="19" t="e">
        <f>VLOOKUP(B24,'Validacion (Uso SMA)'!$A$1:$D$4,4,0)</f>
        <v>#N/A</v>
      </c>
      <c r="D24" s="25"/>
      <c r="E24" s="25"/>
      <c r="G24" s="24"/>
      <c r="H24" s="18"/>
    </row>
    <row r="25" spans="1:10" x14ac:dyDescent="0.25">
      <c r="A25" s="16"/>
      <c r="B25"/>
      <c r="C25" s="19" t="e">
        <f>VLOOKUP(B25,'Validacion (Uso SMA)'!$A$1:$D$4,4,0)</f>
        <v>#N/A</v>
      </c>
      <c r="D25" s="11"/>
      <c r="E25" s="12"/>
      <c r="G25" s="24"/>
      <c r="H25" s="18"/>
    </row>
    <row r="26" spans="1:10" x14ac:dyDescent="0.25">
      <c r="A26" s="16"/>
      <c r="B26"/>
      <c r="C26" s="19" t="e">
        <f>VLOOKUP(B26,'Validacion (Uso SMA)'!$A$1:$D$4,4,0)</f>
        <v>#N/A</v>
      </c>
      <c r="D26" s="25"/>
      <c r="E26" s="25"/>
      <c r="G26" s="24"/>
      <c r="H26" s="16"/>
    </row>
    <row r="27" spans="1:10" x14ac:dyDescent="0.25">
      <c r="A27" s="16"/>
      <c r="B27"/>
      <c r="C27" s="19" t="e">
        <f>VLOOKUP(B27,'Validacion (Uso SMA)'!$A$1:$D$4,4,0)</f>
        <v>#N/A</v>
      </c>
      <c r="D27" s="25"/>
      <c r="E27" s="25"/>
      <c r="G27" s="24"/>
      <c r="H27" s="18"/>
    </row>
    <row r="28" spans="1:10" x14ac:dyDescent="0.25">
      <c r="A28" s="16"/>
      <c r="B28"/>
      <c r="C28" s="19" t="e">
        <f>VLOOKUP(B28,'Validacion (Uso SMA)'!$A$1:$D$4,4,0)</f>
        <v>#N/A</v>
      </c>
      <c r="D28" s="11"/>
      <c r="E28" s="12"/>
      <c r="G28" s="24"/>
      <c r="H28" s="18"/>
    </row>
    <row r="29" spans="1:10" x14ac:dyDescent="0.25">
      <c r="A29" s="16"/>
      <c r="B29"/>
      <c r="C29" s="19" t="e">
        <f>VLOOKUP(B29,'Validacion (Uso SMA)'!$A$1:$D$4,4,0)</f>
        <v>#N/A</v>
      </c>
      <c r="D29" s="25"/>
      <c r="E29" s="25"/>
      <c r="G29" s="24"/>
      <c r="H29" s="16"/>
    </row>
    <row r="30" spans="1:10" x14ac:dyDescent="0.25">
      <c r="A30" s="16"/>
      <c r="B30"/>
      <c r="C30" s="19" t="e">
        <f>VLOOKUP(B30,'Validacion (Uso SMA)'!$A$1:$D$4,4,0)</f>
        <v>#N/A</v>
      </c>
      <c r="D30" s="25"/>
      <c r="E30" s="25"/>
      <c r="G30" s="24"/>
      <c r="H30" s="18"/>
    </row>
    <row r="31" spans="1:10" x14ac:dyDescent="0.25">
      <c r="A31" s="16"/>
      <c r="B31"/>
      <c r="C31" s="19" t="e">
        <f>VLOOKUP(B31,'Validacion (Uso SMA)'!$A$1:$D$4,4,0)</f>
        <v>#N/A</v>
      </c>
      <c r="D31" s="11"/>
      <c r="E31" s="12"/>
      <c r="G31" s="24"/>
      <c r="H31" s="18"/>
    </row>
    <row r="32" spans="1:10" x14ac:dyDescent="0.25">
      <c r="A32" s="16"/>
      <c r="B32"/>
      <c r="C32" s="19" t="e">
        <f>VLOOKUP(B32,'Validacion (Uso SMA)'!$A$1:$D$4,4,0)</f>
        <v>#N/A</v>
      </c>
      <c r="D32" s="25"/>
      <c r="E32" s="25"/>
      <c r="G32" s="24"/>
      <c r="H32" s="16"/>
    </row>
    <row r="33" spans="1:8" x14ac:dyDescent="0.25">
      <c r="A33" s="16"/>
      <c r="B33"/>
      <c r="C33" s="19" t="e">
        <f>VLOOKUP(B33,'Validacion (Uso SMA)'!$A$1:$D$4,4,0)</f>
        <v>#N/A</v>
      </c>
      <c r="D33" s="25"/>
      <c r="E33" s="25"/>
      <c r="G33" s="24"/>
      <c r="H33" s="18"/>
    </row>
    <row r="34" spans="1:8" x14ac:dyDescent="0.25">
      <c r="A34" s="16"/>
      <c r="B34"/>
      <c r="C34" s="19" t="e">
        <f>VLOOKUP(B34,'Validacion (Uso SMA)'!$A$1:$D$4,4,0)</f>
        <v>#N/A</v>
      </c>
      <c r="D34" s="11"/>
      <c r="E34" s="12"/>
      <c r="G34" s="24"/>
      <c r="H34" s="18"/>
    </row>
    <row r="35" spans="1:8" x14ac:dyDescent="0.25">
      <c r="A35" s="16"/>
      <c r="B35"/>
      <c r="C35" s="19" t="e">
        <f>VLOOKUP(B35,'Validacion (Uso SMA)'!$A$1:$D$4,4,0)</f>
        <v>#N/A</v>
      </c>
      <c r="D35" s="25"/>
      <c r="E35" s="25"/>
      <c r="G35" s="24"/>
      <c r="H35" s="16"/>
    </row>
    <row r="36" spans="1:8" x14ac:dyDescent="0.25">
      <c r="A36" s="16"/>
      <c r="B36"/>
      <c r="C36" s="19" t="e">
        <f>VLOOKUP(B36,'Validacion (Uso SMA)'!$A$1:$D$4,4,0)</f>
        <v>#N/A</v>
      </c>
      <c r="D36" s="25"/>
      <c r="E36" s="25"/>
      <c r="G36" s="24"/>
      <c r="H36" s="18"/>
    </row>
    <row r="37" spans="1:8" x14ac:dyDescent="0.25">
      <c r="A37" s="16"/>
      <c r="B37"/>
      <c r="C37" s="19" t="e">
        <f>VLOOKUP(B37,'Validacion (Uso SMA)'!$A$1:$D$4,4,0)</f>
        <v>#N/A</v>
      </c>
      <c r="D37" s="11"/>
      <c r="E37" s="12"/>
      <c r="G37" s="24"/>
      <c r="H37" s="18"/>
    </row>
    <row r="38" spans="1:8" x14ac:dyDescent="0.25">
      <c r="A38" s="16"/>
      <c r="B38"/>
      <c r="C38" s="19" t="e">
        <f>VLOOKUP(B38,'Validacion (Uso SMA)'!$A$1:$D$4,4,0)</f>
        <v>#N/A</v>
      </c>
      <c r="D38" s="25"/>
      <c r="E38" s="25"/>
      <c r="G38" s="24"/>
      <c r="H38" s="16"/>
    </row>
    <row r="39" spans="1:8" x14ac:dyDescent="0.25">
      <c r="A39" s="16"/>
      <c r="B39"/>
      <c r="C39" s="19" t="e">
        <f>VLOOKUP(B39,'Validacion (Uso SMA)'!$A$1:$D$4,4,0)</f>
        <v>#N/A</v>
      </c>
      <c r="D39" s="25"/>
      <c r="E39" s="25"/>
      <c r="G39" s="24"/>
      <c r="H39" s="18"/>
    </row>
    <row r="40" spans="1:8" x14ac:dyDescent="0.25">
      <c r="A40" s="16"/>
      <c r="B40"/>
      <c r="C40" s="19" t="e">
        <f>VLOOKUP(B40,'Validacion (Uso SMA)'!$A$1:$D$4,4,0)</f>
        <v>#N/A</v>
      </c>
      <c r="D40" s="11"/>
      <c r="E40" s="12"/>
      <c r="F40" s="24"/>
      <c r="G40" s="24"/>
      <c r="H40" s="18"/>
    </row>
    <row r="41" spans="1:8" x14ac:dyDescent="0.25">
      <c r="A41" s="16"/>
      <c r="B41"/>
      <c r="C41" s="19" t="e">
        <f>VLOOKUP(B41,'Validacion (Uso SMA)'!$A$1:$D$4,4,0)</f>
        <v>#N/A</v>
      </c>
      <c r="D41" s="25"/>
      <c r="E41" s="25"/>
      <c r="G41" s="24"/>
      <c r="H41" s="16"/>
    </row>
    <row r="42" spans="1:8" x14ac:dyDescent="0.25">
      <c r="A42" s="16"/>
      <c r="B42"/>
      <c r="C42" s="19" t="e">
        <f>VLOOKUP(B42,'Validacion (Uso SMA)'!$A$1:$D$4,4,0)</f>
        <v>#N/A</v>
      </c>
      <c r="D42" s="25"/>
      <c r="E42" s="25"/>
      <c r="G42" s="24"/>
      <c r="H42" s="18"/>
    </row>
    <row r="43" spans="1:8" x14ac:dyDescent="0.25">
      <c r="A43" s="16"/>
      <c r="B43"/>
      <c r="C43" s="19" t="e">
        <f>VLOOKUP(B43,'Validacion (Uso SMA)'!$A$1:$D$4,4,0)</f>
        <v>#N/A</v>
      </c>
      <c r="D43" s="11"/>
      <c r="E43" s="12"/>
      <c r="G43" s="24"/>
      <c r="H43" s="18"/>
    </row>
    <row r="44" spans="1:8" x14ac:dyDescent="0.25">
      <c r="A44" s="16"/>
      <c r="B44"/>
      <c r="C44" s="19" t="e">
        <f>VLOOKUP(B44,'Validacion (Uso SMA)'!$A$1:$D$4,4,0)</f>
        <v>#N/A</v>
      </c>
      <c r="D44" s="25"/>
      <c r="E44" s="25"/>
      <c r="G44" s="24"/>
      <c r="H44" s="16"/>
    </row>
    <row r="45" spans="1:8" x14ac:dyDescent="0.25">
      <c r="A45" s="16"/>
      <c r="B45"/>
      <c r="C45" s="19" t="e">
        <f>VLOOKUP(B45,'Validacion (Uso SMA)'!$A$1:$D$4,4,0)</f>
        <v>#N/A</v>
      </c>
      <c r="D45" s="25"/>
      <c r="E45" s="25"/>
      <c r="G45" s="24"/>
      <c r="H45" s="18"/>
    </row>
    <row r="46" spans="1:8" x14ac:dyDescent="0.25">
      <c r="A46" s="16"/>
      <c r="B46"/>
      <c r="C46" s="19" t="e">
        <f>VLOOKUP(B46,'Validacion (Uso SMA)'!$A$1:$D$4,4,0)</f>
        <v>#N/A</v>
      </c>
      <c r="D46" s="11"/>
      <c r="E46" s="12"/>
      <c r="G46" s="24"/>
      <c r="H46" s="18"/>
    </row>
    <row r="50" spans="11:11" x14ac:dyDescent="0.25">
      <c r="K50" s="21"/>
    </row>
    <row r="88" spans="11:11" x14ac:dyDescent="0.25">
      <c r="K88" s="21"/>
    </row>
    <row r="126" spans="11:11" x14ac:dyDescent="0.25">
      <c r="K126" s="21"/>
    </row>
    <row r="164" spans="11:11" x14ac:dyDescent="0.25">
      <c r="K164" s="21"/>
    </row>
    <row r="202" spans="11:11" x14ac:dyDescent="0.25">
      <c r="K202" s="21"/>
    </row>
    <row r="240" spans="11:11" x14ac:dyDescent="0.25">
      <c r="K240" s="21"/>
    </row>
    <row r="278" spans="11:11" x14ac:dyDescent="0.25">
      <c r="K278" s="21"/>
    </row>
    <row r="316" spans="11:11" x14ac:dyDescent="0.25">
      <c r="K316" s="21"/>
    </row>
    <row r="354" spans="11:11" x14ac:dyDescent="0.25">
      <c r="K354" s="21"/>
    </row>
    <row r="392" spans="11:11" x14ac:dyDescent="0.25">
      <c r="K392" s="21"/>
    </row>
    <row r="430" spans="11:11" x14ac:dyDescent="0.25">
      <c r="K430" s="21"/>
    </row>
    <row r="468" spans="11:11" x14ac:dyDescent="0.25">
      <c r="K468" s="21"/>
    </row>
    <row r="506" spans="11:11" x14ac:dyDescent="0.25">
      <c r="K506" s="21"/>
    </row>
    <row r="544" spans="11:11" x14ac:dyDescent="0.25">
      <c r="K544" s="21"/>
    </row>
    <row r="582" spans="11:11" x14ac:dyDescent="0.25">
      <c r="K582" s="21"/>
    </row>
    <row r="620" spans="11:11" x14ac:dyDescent="0.25">
      <c r="K620" s="21"/>
    </row>
    <row r="658" spans="11:11" x14ac:dyDescent="0.25">
      <c r="K658" s="21"/>
    </row>
    <row r="696" spans="11:11" x14ac:dyDescent="0.25">
      <c r="K696" s="21"/>
    </row>
    <row r="734" spans="11:11" x14ac:dyDescent="0.25">
      <c r="K734" s="21"/>
    </row>
    <row r="772" spans="11:11" x14ac:dyDescent="0.25">
      <c r="K772" s="21"/>
    </row>
    <row r="810" spans="11:11" x14ac:dyDescent="0.25">
      <c r="K810" s="21"/>
    </row>
    <row r="848" spans="11:11" x14ac:dyDescent="0.25">
      <c r="K848" s="21"/>
    </row>
    <row r="886" spans="11:11" x14ac:dyDescent="0.25">
      <c r="K886" s="21"/>
    </row>
    <row r="924" spans="11:11" x14ac:dyDescent="0.25">
      <c r="K924" s="22"/>
    </row>
    <row r="962" spans="11:11" x14ac:dyDescent="0.25">
      <c r="K962" s="21"/>
    </row>
    <row r="1000" spans="11:11" x14ac:dyDescent="0.25">
      <c r="K1000" s="21"/>
    </row>
    <row r="1038" spans="11:11" x14ac:dyDescent="0.25">
      <c r="K1038" s="21"/>
    </row>
    <row r="1076" spans="11:11" x14ac:dyDescent="0.25">
      <c r="K1076" s="21"/>
    </row>
    <row r="1114" spans="11:11" x14ac:dyDescent="0.25">
      <c r="K1114" s="21"/>
    </row>
    <row r="1152" spans="11:11" x14ac:dyDescent="0.25">
      <c r="K1152" s="21"/>
    </row>
    <row r="1190" spans="11:11" x14ac:dyDescent="0.25">
      <c r="K1190" s="21"/>
    </row>
    <row r="1228" spans="11:11" x14ac:dyDescent="0.25">
      <c r="K1228" s="21"/>
    </row>
    <row r="1266" spans="11:11" x14ac:dyDescent="0.25">
      <c r="K1266" s="21"/>
    </row>
    <row r="1304" spans="11:11" x14ac:dyDescent="0.25">
      <c r="K1304" s="21"/>
    </row>
    <row r="1342" spans="11:11" x14ac:dyDescent="0.25">
      <c r="K1342" s="21"/>
    </row>
    <row r="1380" spans="11:11" x14ac:dyDescent="0.25">
      <c r="K1380" s="21"/>
    </row>
    <row r="1418" spans="11:11" x14ac:dyDescent="0.25">
      <c r="K1418" s="21"/>
    </row>
    <row r="1456" spans="11:11" x14ac:dyDescent="0.25">
      <c r="K1456" s="21"/>
    </row>
    <row r="1494" spans="11:11" x14ac:dyDescent="0.25">
      <c r="K1494" s="21"/>
    </row>
    <row r="1532" spans="11:11" x14ac:dyDescent="0.25">
      <c r="K1532" s="21"/>
    </row>
    <row r="1570" spans="11:11" x14ac:dyDescent="0.25">
      <c r="K1570" s="21"/>
    </row>
    <row r="1608" spans="11:11" x14ac:dyDescent="0.25">
      <c r="K1608" s="21"/>
    </row>
    <row r="1646" spans="11:11" x14ac:dyDescent="0.25">
      <c r="K1646" s="21"/>
    </row>
    <row r="1684" spans="11:11" x14ac:dyDescent="0.25">
      <c r="K1684" s="21"/>
    </row>
    <row r="1722" spans="11:11" x14ac:dyDescent="0.25">
      <c r="K1722" s="21"/>
    </row>
    <row r="1760" spans="11:11" x14ac:dyDescent="0.25">
      <c r="K1760" s="21"/>
    </row>
    <row r="1798" spans="11:11" x14ac:dyDescent="0.25">
      <c r="K1798" s="21"/>
    </row>
    <row r="1836" spans="11:11" x14ac:dyDescent="0.25">
      <c r="K1836" s="21"/>
    </row>
    <row r="1874" spans="11:11" x14ac:dyDescent="0.25">
      <c r="K1874" s="21"/>
    </row>
    <row r="1912" spans="11:11" x14ac:dyDescent="0.25">
      <c r="K1912" s="21"/>
    </row>
    <row r="1950" spans="11:11" x14ac:dyDescent="0.25">
      <c r="K1950" s="21"/>
    </row>
    <row r="1988" spans="11:11" x14ac:dyDescent="0.25">
      <c r="K1988" s="21"/>
    </row>
    <row r="2026" spans="11:11" x14ac:dyDescent="0.25">
      <c r="K2026" s="21"/>
    </row>
    <row r="2064" spans="11:11" x14ac:dyDescent="0.25">
      <c r="K2064" s="21"/>
    </row>
    <row r="2102" spans="11:11" x14ac:dyDescent="0.25">
      <c r="K2102" s="21"/>
    </row>
    <row r="2140" spans="11:11" x14ac:dyDescent="0.25">
      <c r="K2140" s="21"/>
    </row>
    <row r="2178" spans="11:11" x14ac:dyDescent="0.25">
      <c r="K2178" s="21"/>
    </row>
    <row r="2216" spans="11:11" x14ac:dyDescent="0.25">
      <c r="K2216" s="21"/>
    </row>
    <row r="2254" spans="11:11" x14ac:dyDescent="0.25">
      <c r="K2254" s="21"/>
    </row>
    <row r="2292" spans="11:11" x14ac:dyDescent="0.25">
      <c r="K2292" s="21"/>
    </row>
    <row r="2330" spans="11:11" x14ac:dyDescent="0.25">
      <c r="K2330" s="21"/>
    </row>
    <row r="2368" spans="11:11" x14ac:dyDescent="0.25">
      <c r="K2368" s="21"/>
    </row>
    <row r="2406" spans="11:11" x14ac:dyDescent="0.25">
      <c r="K2406" s="21"/>
    </row>
    <row r="2444" spans="11:11" x14ac:dyDescent="0.25">
      <c r="K2444" s="21"/>
    </row>
    <row r="2482" spans="11:11" x14ac:dyDescent="0.25">
      <c r="K2482" s="21"/>
    </row>
    <row r="2520" spans="11:11" x14ac:dyDescent="0.25">
      <c r="K2520" s="21"/>
    </row>
    <row r="2558" spans="11:11" x14ac:dyDescent="0.25">
      <c r="K2558" s="21"/>
    </row>
    <row r="2596" spans="11:11" x14ac:dyDescent="0.25">
      <c r="K2596" s="21"/>
    </row>
    <row r="2634" spans="11:11" x14ac:dyDescent="0.25">
      <c r="K2634" s="21"/>
    </row>
    <row r="2672" spans="11:11" x14ac:dyDescent="0.25">
      <c r="K2672" s="21"/>
    </row>
    <row r="2710" spans="11:11" x14ac:dyDescent="0.25">
      <c r="K2710" s="21"/>
    </row>
    <row r="2748" spans="11:11" x14ac:dyDescent="0.25">
      <c r="K2748" s="22"/>
    </row>
    <row r="2786" spans="11:11" x14ac:dyDescent="0.25">
      <c r="K2786" s="21"/>
    </row>
    <row r="2824" spans="11:11" x14ac:dyDescent="0.25">
      <c r="K2824" s="21"/>
    </row>
    <row r="2862" spans="11:11" x14ac:dyDescent="0.25">
      <c r="K2862" s="21"/>
    </row>
    <row r="2900" spans="11:11" x14ac:dyDescent="0.25">
      <c r="K2900" s="21"/>
    </row>
    <row r="2938" spans="11:11" x14ac:dyDescent="0.25">
      <c r="K2938" s="21"/>
    </row>
    <row r="2976" spans="11:11" x14ac:dyDescent="0.25">
      <c r="K2976" s="21"/>
    </row>
    <row r="3014" spans="11:11" x14ac:dyDescent="0.25">
      <c r="K3014" s="21"/>
    </row>
    <row r="3052" spans="11:11" x14ac:dyDescent="0.25">
      <c r="K3052" s="21"/>
    </row>
    <row r="3090" spans="11:11" x14ac:dyDescent="0.25">
      <c r="K3090" s="21"/>
    </row>
    <row r="3128" spans="11:11" x14ac:dyDescent="0.25">
      <c r="K3128" s="21"/>
    </row>
    <row r="3166" spans="11:11" x14ac:dyDescent="0.25">
      <c r="K3166" s="21"/>
    </row>
    <row r="3204" spans="11:11" x14ac:dyDescent="0.25">
      <c r="K3204" s="21"/>
    </row>
    <row r="3242" spans="11:11" x14ac:dyDescent="0.25">
      <c r="K3242" s="21"/>
    </row>
    <row r="3280" spans="11:11" x14ac:dyDescent="0.25">
      <c r="K3280" s="21"/>
    </row>
    <row r="3318" spans="11:11" x14ac:dyDescent="0.25">
      <c r="K3318" s="21"/>
    </row>
    <row r="3356" spans="11:11" x14ac:dyDescent="0.25">
      <c r="K3356" s="21"/>
    </row>
    <row r="3394" spans="11:11" x14ac:dyDescent="0.25">
      <c r="K3394" s="21"/>
    </row>
    <row r="3432" spans="11:11" x14ac:dyDescent="0.25">
      <c r="K3432" s="21"/>
    </row>
    <row r="3470" spans="11:11" x14ac:dyDescent="0.25">
      <c r="K3470" s="21"/>
    </row>
    <row r="3508" spans="11:11" x14ac:dyDescent="0.25">
      <c r="K3508" s="21"/>
    </row>
    <row r="3546" spans="11:11" x14ac:dyDescent="0.25">
      <c r="K3546" s="21"/>
    </row>
    <row r="3584" spans="11:11" x14ac:dyDescent="0.25">
      <c r="K3584" s="21"/>
    </row>
    <row r="3622" spans="11:11" x14ac:dyDescent="0.25">
      <c r="K3622" s="21"/>
    </row>
    <row r="3660" spans="11:11" x14ac:dyDescent="0.25">
      <c r="K3660" s="21"/>
    </row>
    <row r="3698" spans="11:11" x14ac:dyDescent="0.25">
      <c r="K3698" s="21"/>
    </row>
    <row r="3736" spans="11:11" x14ac:dyDescent="0.25">
      <c r="K3736" s="21"/>
    </row>
    <row r="3774" spans="11:11" x14ac:dyDescent="0.25">
      <c r="K3774" s="21"/>
    </row>
    <row r="3812" spans="11:11" x14ac:dyDescent="0.25">
      <c r="K3812" s="21"/>
    </row>
    <row r="3850" spans="11:11" x14ac:dyDescent="0.25">
      <c r="K3850" s="21"/>
    </row>
    <row r="3888" spans="11:11" x14ac:dyDescent="0.25">
      <c r="K3888" s="21"/>
    </row>
    <row r="3926" spans="11:11" x14ac:dyDescent="0.25">
      <c r="K3926" s="21"/>
    </row>
    <row r="3964" spans="11:11" x14ac:dyDescent="0.25">
      <c r="K3964" s="21"/>
    </row>
    <row r="4002" spans="11:11" x14ac:dyDescent="0.25">
      <c r="K4002" s="21"/>
    </row>
    <row r="4040" spans="11:11" x14ac:dyDescent="0.25">
      <c r="K4040" s="21"/>
    </row>
    <row r="4078" spans="11:11" x14ac:dyDescent="0.25">
      <c r="K4078" s="21"/>
    </row>
    <row r="4116" spans="11:11" x14ac:dyDescent="0.25">
      <c r="K4116" s="21"/>
    </row>
    <row r="4154" spans="11:11" x14ac:dyDescent="0.25">
      <c r="K4154" s="21"/>
    </row>
    <row r="4192" spans="11:11" x14ac:dyDescent="0.25">
      <c r="K4192" s="21"/>
    </row>
    <row r="4230" spans="11:11" x14ac:dyDescent="0.25">
      <c r="K4230" s="21"/>
    </row>
    <row r="4268" spans="11:11" x14ac:dyDescent="0.25">
      <c r="K4268" s="21"/>
    </row>
    <row r="4306" spans="11:11" x14ac:dyDescent="0.25">
      <c r="K4306" s="21"/>
    </row>
    <row r="4344" spans="11:11" x14ac:dyDescent="0.25">
      <c r="K4344" s="21"/>
    </row>
    <row r="4382" spans="11:11" x14ac:dyDescent="0.25">
      <c r="K4382" s="21"/>
    </row>
    <row r="4420" spans="11:11" x14ac:dyDescent="0.25">
      <c r="K4420" s="21"/>
    </row>
    <row r="4458" spans="11:11" x14ac:dyDescent="0.25">
      <c r="K4458" s="21"/>
    </row>
    <row r="4496" spans="11:11" x14ac:dyDescent="0.25">
      <c r="K4496" s="21"/>
    </row>
    <row r="4534" spans="11:11" x14ac:dyDescent="0.25">
      <c r="K4534" s="21"/>
    </row>
    <row r="4572" spans="11:11" x14ac:dyDescent="0.25">
      <c r="K4572" s="21"/>
    </row>
    <row r="4610" spans="11:11" x14ac:dyDescent="0.25">
      <c r="K4610" s="21"/>
    </row>
    <row r="4648" spans="11:11" x14ac:dyDescent="0.25">
      <c r="K4648" s="21"/>
    </row>
    <row r="4686" spans="11:11" x14ac:dyDescent="0.25">
      <c r="K4686" s="21"/>
    </row>
    <row r="4724" spans="11:11" x14ac:dyDescent="0.25">
      <c r="K4724" s="21"/>
    </row>
    <row r="4762" spans="11:11" x14ac:dyDescent="0.25">
      <c r="K4762" s="21"/>
    </row>
    <row r="4800" spans="11:11" x14ac:dyDescent="0.25">
      <c r="K4800" s="21"/>
    </row>
    <row r="4838" spans="11:11" x14ac:dyDescent="0.25">
      <c r="K4838" s="21"/>
    </row>
    <row r="4876" spans="11:11" x14ac:dyDescent="0.25">
      <c r="K4876" s="21"/>
    </row>
    <row r="4914" spans="11:11" x14ac:dyDescent="0.25">
      <c r="K4914" s="21"/>
    </row>
    <row r="4952" spans="11:11" x14ac:dyDescent="0.25">
      <c r="K4952" s="22"/>
    </row>
    <row r="4990" spans="11:11" x14ac:dyDescent="0.25">
      <c r="K4990" s="22"/>
    </row>
    <row r="5028" spans="11:11" x14ac:dyDescent="0.25">
      <c r="K5028" s="21"/>
    </row>
    <row r="5066" spans="11:11" x14ac:dyDescent="0.25">
      <c r="K5066" s="21"/>
    </row>
    <row r="5104" spans="11:11" x14ac:dyDescent="0.25">
      <c r="K5104" s="21"/>
    </row>
    <row r="5142" spans="11:11" x14ac:dyDescent="0.25">
      <c r="K5142" s="21"/>
    </row>
    <row r="5180" spans="11:11" x14ac:dyDescent="0.25">
      <c r="K5180" s="21"/>
    </row>
    <row r="5218" spans="11:11" x14ac:dyDescent="0.25">
      <c r="K5218" s="21"/>
    </row>
    <row r="5256" spans="11:11" x14ac:dyDescent="0.25">
      <c r="K5256" s="21"/>
    </row>
    <row r="5294" spans="11:11" x14ac:dyDescent="0.25">
      <c r="K5294" s="21"/>
    </row>
    <row r="5332" spans="11:11" x14ac:dyDescent="0.25">
      <c r="K5332" s="21"/>
    </row>
    <row r="5370" spans="11:11" x14ac:dyDescent="0.25">
      <c r="K5370" s="21"/>
    </row>
    <row r="5408" spans="11:11" x14ac:dyDescent="0.25">
      <c r="K5408" s="21"/>
    </row>
    <row r="5446" spans="11:11" x14ac:dyDescent="0.25">
      <c r="K5446" s="21"/>
    </row>
    <row r="5484" spans="11:11" x14ac:dyDescent="0.25">
      <c r="K5484" s="21"/>
    </row>
    <row r="5522" spans="11:11" x14ac:dyDescent="0.25">
      <c r="K5522" s="21"/>
    </row>
    <row r="5560" spans="11:11" x14ac:dyDescent="0.25">
      <c r="K5560" s="21"/>
    </row>
    <row r="5598" spans="11:11" x14ac:dyDescent="0.25">
      <c r="K5598" s="21"/>
    </row>
    <row r="5636" spans="11:11" x14ac:dyDescent="0.25">
      <c r="K5636" s="21"/>
    </row>
    <row r="5674" spans="11:11" x14ac:dyDescent="0.25">
      <c r="K5674" s="21"/>
    </row>
    <row r="5712" spans="11:11" x14ac:dyDescent="0.25">
      <c r="K5712" s="21"/>
    </row>
    <row r="5750" spans="11:11" x14ac:dyDescent="0.25">
      <c r="K5750" s="21"/>
    </row>
    <row r="5788" spans="11:11" x14ac:dyDescent="0.25">
      <c r="K5788" s="21"/>
    </row>
    <row r="5826" spans="11:11" x14ac:dyDescent="0.25">
      <c r="K5826" s="21"/>
    </row>
    <row r="5864" spans="11:11" x14ac:dyDescent="0.25">
      <c r="K5864" s="21"/>
    </row>
    <row r="5902" spans="11:11" x14ac:dyDescent="0.25">
      <c r="K5902" s="21"/>
    </row>
    <row r="5940" spans="11:11" x14ac:dyDescent="0.25">
      <c r="K5940" s="21"/>
    </row>
    <row r="5978" spans="11:11" x14ac:dyDescent="0.25">
      <c r="K5978" s="21"/>
    </row>
    <row r="6016" spans="11:11" x14ac:dyDescent="0.25">
      <c r="K6016" s="21"/>
    </row>
    <row r="6054" spans="11:11" x14ac:dyDescent="0.25">
      <c r="K6054" s="21"/>
    </row>
    <row r="6092" spans="11:11" x14ac:dyDescent="0.25">
      <c r="K6092" s="21"/>
    </row>
    <row r="6130" spans="11:11" x14ac:dyDescent="0.25">
      <c r="K6130" s="21"/>
    </row>
    <row r="6168" spans="11:11" x14ac:dyDescent="0.25">
      <c r="K6168" s="21"/>
    </row>
    <row r="6206" spans="11:11" x14ac:dyDescent="0.25">
      <c r="K6206" s="21"/>
    </row>
    <row r="6244" spans="11:11" x14ac:dyDescent="0.25">
      <c r="K6244" s="21"/>
    </row>
    <row r="6282" spans="11:11" x14ac:dyDescent="0.25">
      <c r="K6282" s="21"/>
    </row>
    <row r="6320" spans="11:11" x14ac:dyDescent="0.25">
      <c r="K6320" s="21"/>
    </row>
    <row r="6358" spans="11:11" x14ac:dyDescent="0.25">
      <c r="K6358" s="21"/>
    </row>
    <row r="6396" spans="11:11" x14ac:dyDescent="0.25">
      <c r="K6396" s="21"/>
    </row>
    <row r="6434" spans="11:11" x14ac:dyDescent="0.25">
      <c r="K6434" s="21"/>
    </row>
    <row r="6472" spans="11:11" x14ac:dyDescent="0.25">
      <c r="K6472" s="21"/>
    </row>
    <row r="6510" spans="11:11" x14ac:dyDescent="0.25">
      <c r="K6510" s="21"/>
    </row>
    <row r="6548" spans="11:11" x14ac:dyDescent="0.25">
      <c r="K6548" s="21"/>
    </row>
    <row r="6586" spans="11:11" x14ac:dyDescent="0.25">
      <c r="K6586" s="21"/>
    </row>
    <row r="6624" spans="11:11" x14ac:dyDescent="0.25">
      <c r="K6624" s="21"/>
    </row>
    <row r="6662" spans="11:11" x14ac:dyDescent="0.25">
      <c r="K6662" s="21"/>
    </row>
    <row r="6700" spans="11:11" x14ac:dyDescent="0.25">
      <c r="K6700" s="21"/>
    </row>
    <row r="6738" spans="11:11" x14ac:dyDescent="0.25">
      <c r="K6738" s="21"/>
    </row>
    <row r="6776" spans="11:11" x14ac:dyDescent="0.25">
      <c r="K6776" s="21"/>
    </row>
    <row r="6814" spans="11:11" x14ac:dyDescent="0.25">
      <c r="K6814" s="21"/>
    </row>
    <row r="6852" spans="11:11" x14ac:dyDescent="0.25">
      <c r="K6852" s="21"/>
    </row>
    <row r="6890" spans="11:11" x14ac:dyDescent="0.25">
      <c r="K6890" s="22"/>
    </row>
    <row r="6928" spans="11:11" x14ac:dyDescent="0.25">
      <c r="K6928" s="21"/>
    </row>
    <row r="6966" spans="11:11" x14ac:dyDescent="0.25">
      <c r="K6966" s="21"/>
    </row>
    <row r="7004" spans="11:11" x14ac:dyDescent="0.25">
      <c r="K7004" s="21"/>
    </row>
    <row r="7042" spans="11:11" x14ac:dyDescent="0.25">
      <c r="K7042" s="21"/>
    </row>
    <row r="7080" spans="11:11" x14ac:dyDescent="0.25">
      <c r="K7080" s="21"/>
    </row>
    <row r="7118" spans="11:11" x14ac:dyDescent="0.25">
      <c r="K7118" s="21"/>
    </row>
    <row r="7156" spans="11:11" x14ac:dyDescent="0.25">
      <c r="K7156" s="21"/>
    </row>
    <row r="7194" spans="11:11" x14ac:dyDescent="0.25">
      <c r="K7194" s="21"/>
    </row>
    <row r="7232" spans="11:11" x14ac:dyDescent="0.25">
      <c r="K7232" s="21"/>
    </row>
    <row r="7270" spans="11:11" x14ac:dyDescent="0.25">
      <c r="K7270" s="21"/>
    </row>
    <row r="7308" spans="11:11" x14ac:dyDescent="0.25">
      <c r="K7308" s="21"/>
    </row>
    <row r="7346" spans="11:11" x14ac:dyDescent="0.25">
      <c r="K7346" s="21"/>
    </row>
    <row r="7384" spans="11:11" x14ac:dyDescent="0.25">
      <c r="K7384" s="21"/>
    </row>
    <row r="7422" spans="11:11" x14ac:dyDescent="0.25">
      <c r="K7422" s="21"/>
    </row>
    <row r="7460" spans="11:11" x14ac:dyDescent="0.25">
      <c r="K7460" s="21"/>
    </row>
    <row r="7498" spans="11:11" x14ac:dyDescent="0.25">
      <c r="K7498" s="21"/>
    </row>
    <row r="7536" spans="11:11" x14ac:dyDescent="0.25">
      <c r="K7536" s="21"/>
    </row>
    <row r="7574" spans="11:11" x14ac:dyDescent="0.25">
      <c r="K7574" s="21"/>
    </row>
    <row r="7612" spans="11:11" x14ac:dyDescent="0.25">
      <c r="K7612" s="21"/>
    </row>
    <row r="7650" spans="11:11" x14ac:dyDescent="0.25">
      <c r="K7650" s="21"/>
    </row>
    <row r="7688" spans="11:11" x14ac:dyDescent="0.25">
      <c r="K7688" s="21"/>
    </row>
    <row r="7726" spans="11:11" x14ac:dyDescent="0.25">
      <c r="K7726" s="21"/>
    </row>
    <row r="7764" spans="11:11" x14ac:dyDescent="0.25">
      <c r="K7764" s="21"/>
    </row>
    <row r="7802" spans="11:11" x14ac:dyDescent="0.25">
      <c r="K7802" s="21"/>
    </row>
    <row r="7840" spans="11:11" x14ac:dyDescent="0.25">
      <c r="K7840" s="21"/>
    </row>
    <row r="7878" spans="11:11" x14ac:dyDescent="0.25">
      <c r="K7878" s="21"/>
    </row>
    <row r="7916" spans="11:11" x14ac:dyDescent="0.25">
      <c r="K7916" s="21"/>
    </row>
    <row r="7954" spans="11:11" x14ac:dyDescent="0.25">
      <c r="K7954" s="21"/>
    </row>
    <row r="7992" spans="11:11" x14ac:dyDescent="0.25">
      <c r="K7992" s="21"/>
    </row>
    <row r="8030" spans="11:11" x14ac:dyDescent="0.25">
      <c r="K8030" s="21"/>
    </row>
    <row r="8068" spans="11:11" x14ac:dyDescent="0.25">
      <c r="K8068" s="21"/>
    </row>
    <row r="8106" spans="11:11" x14ac:dyDescent="0.25">
      <c r="K8106" s="21"/>
    </row>
    <row r="8144" spans="11:11" x14ac:dyDescent="0.25">
      <c r="K8144" s="21"/>
    </row>
    <row r="8182" spans="11:11" x14ac:dyDescent="0.25">
      <c r="K8182" s="21"/>
    </row>
    <row r="8220" spans="11:11" x14ac:dyDescent="0.25">
      <c r="K8220" s="21"/>
    </row>
    <row r="8258" spans="11:11" x14ac:dyDescent="0.25">
      <c r="K8258" s="21"/>
    </row>
    <row r="8296" spans="11:11" x14ac:dyDescent="0.25">
      <c r="K8296" s="21"/>
    </row>
    <row r="8334" spans="11:11" x14ac:dyDescent="0.25">
      <c r="K8334" s="21"/>
    </row>
    <row r="8372" spans="11:11" x14ac:dyDescent="0.25">
      <c r="K8372" s="21"/>
    </row>
    <row r="8410" spans="11:11" x14ac:dyDescent="0.25">
      <c r="K8410" s="21"/>
    </row>
    <row r="8448" spans="11:11" x14ac:dyDescent="0.25">
      <c r="K8448" s="21"/>
    </row>
    <row r="8486" spans="11:11" x14ac:dyDescent="0.25">
      <c r="K8486" s="21"/>
    </row>
    <row r="8524" spans="11:11" x14ac:dyDescent="0.25">
      <c r="K8524" s="21"/>
    </row>
    <row r="8562" spans="11:11" x14ac:dyDescent="0.25">
      <c r="K8562" s="21"/>
    </row>
    <row r="8600" spans="11:11" x14ac:dyDescent="0.25">
      <c r="K8600" s="21"/>
    </row>
    <row r="8638" spans="11:11" x14ac:dyDescent="0.25">
      <c r="K8638" s="21"/>
    </row>
    <row r="8676" spans="11:11" x14ac:dyDescent="0.25">
      <c r="K8676" s="21"/>
    </row>
    <row r="8714" spans="11:11" x14ac:dyDescent="0.25">
      <c r="K8714" s="21"/>
    </row>
    <row r="8752" spans="11:11" x14ac:dyDescent="0.25">
      <c r="K8752" s="21"/>
    </row>
    <row r="8790" spans="11:11" x14ac:dyDescent="0.25">
      <c r="K8790" s="21"/>
    </row>
    <row r="8828" spans="11:11" x14ac:dyDescent="0.25">
      <c r="K8828" s="22"/>
    </row>
    <row r="8866" spans="11:11" x14ac:dyDescent="0.25">
      <c r="K8866" s="21"/>
    </row>
    <row r="8904" spans="11:11" x14ac:dyDescent="0.25">
      <c r="K8904" s="21"/>
    </row>
    <row r="8942" spans="11:11" x14ac:dyDescent="0.25">
      <c r="K8942" s="21"/>
    </row>
    <row r="8980" spans="11:11" x14ac:dyDescent="0.25">
      <c r="K8980" s="21"/>
    </row>
    <row r="9018" spans="11:11" x14ac:dyDescent="0.25">
      <c r="K9018" s="21"/>
    </row>
    <row r="9056" spans="11:11" x14ac:dyDescent="0.25">
      <c r="K9056" s="21"/>
    </row>
    <row r="9094" spans="11:11" x14ac:dyDescent="0.25">
      <c r="K9094" s="21"/>
    </row>
    <row r="9132" spans="11:11" x14ac:dyDescent="0.25">
      <c r="K9132" s="21"/>
    </row>
    <row r="9170" spans="11:11" x14ac:dyDescent="0.25">
      <c r="K9170" s="21"/>
    </row>
    <row r="9208" spans="11:11" x14ac:dyDescent="0.25">
      <c r="K9208" s="21"/>
    </row>
    <row r="9246" spans="11:11" x14ac:dyDescent="0.25">
      <c r="K9246" s="21"/>
    </row>
    <row r="9284" spans="11:11" x14ac:dyDescent="0.25">
      <c r="K9284" s="21"/>
    </row>
    <row r="9322" spans="11:11" x14ac:dyDescent="0.25">
      <c r="K9322" s="21"/>
    </row>
    <row r="9360" spans="11:11" x14ac:dyDescent="0.25">
      <c r="K9360" s="21"/>
    </row>
    <row r="9398" spans="11:11" x14ac:dyDescent="0.25">
      <c r="K9398" s="21"/>
    </row>
    <row r="9436" spans="11:11" x14ac:dyDescent="0.25">
      <c r="K9436" s="21"/>
    </row>
    <row r="9474" spans="11:11" x14ac:dyDescent="0.25">
      <c r="K9474" s="21"/>
    </row>
    <row r="9512" spans="11:11" x14ac:dyDescent="0.25">
      <c r="K9512" s="21"/>
    </row>
    <row r="9550" spans="11:11" x14ac:dyDescent="0.25">
      <c r="K9550" s="21"/>
    </row>
    <row r="9588" spans="11:11" x14ac:dyDescent="0.25">
      <c r="K9588" s="21"/>
    </row>
    <row r="9626" spans="11:11" x14ac:dyDescent="0.25">
      <c r="K9626" s="21"/>
    </row>
    <row r="9664" spans="11:11" x14ac:dyDescent="0.25">
      <c r="K9664" s="21"/>
    </row>
    <row r="9702" spans="11:11" x14ac:dyDescent="0.25">
      <c r="K9702" s="21"/>
    </row>
    <row r="9740" spans="11:11" x14ac:dyDescent="0.25">
      <c r="K9740" s="21"/>
    </row>
    <row r="9778" spans="11:11" x14ac:dyDescent="0.25">
      <c r="K9778" s="21"/>
    </row>
    <row r="9816" spans="11:11" x14ac:dyDescent="0.25">
      <c r="K9816" s="21"/>
    </row>
    <row r="9854" spans="11:11" x14ac:dyDescent="0.25">
      <c r="K9854" s="21"/>
    </row>
    <row r="9892" spans="11:11" x14ac:dyDescent="0.25">
      <c r="K9892" s="21"/>
    </row>
    <row r="9930" spans="11:11" x14ac:dyDescent="0.25">
      <c r="K9930" s="21"/>
    </row>
    <row r="9968" spans="11:11" x14ac:dyDescent="0.25">
      <c r="K9968" s="21"/>
    </row>
    <row r="10006" spans="11:11" x14ac:dyDescent="0.25">
      <c r="K10006" s="21"/>
    </row>
    <row r="10044" spans="11:11" x14ac:dyDescent="0.25">
      <c r="K10044" s="21"/>
    </row>
    <row r="10082" spans="11:11" x14ac:dyDescent="0.25">
      <c r="K10082" s="21"/>
    </row>
    <row r="10120" spans="11:11" x14ac:dyDescent="0.25">
      <c r="K10120" s="21"/>
    </row>
    <row r="10158" spans="11:11" x14ac:dyDescent="0.25">
      <c r="K10158" s="21"/>
    </row>
    <row r="10196" spans="11:11" x14ac:dyDescent="0.25">
      <c r="K10196" s="21"/>
    </row>
    <row r="10234" spans="11:11" x14ac:dyDescent="0.25">
      <c r="K10234" s="21"/>
    </row>
    <row r="10272" spans="11:11" x14ac:dyDescent="0.25">
      <c r="K10272" s="21"/>
    </row>
    <row r="10310" spans="11:11" x14ac:dyDescent="0.25">
      <c r="K10310" s="21"/>
    </row>
    <row r="10348" spans="11:11" x14ac:dyDescent="0.25">
      <c r="K10348" s="21"/>
    </row>
    <row r="10386" spans="11:11" x14ac:dyDescent="0.25">
      <c r="K10386" s="21"/>
    </row>
    <row r="10424" spans="11:11" x14ac:dyDescent="0.25">
      <c r="K10424" s="21"/>
    </row>
    <row r="10462" spans="11:11" x14ac:dyDescent="0.25">
      <c r="K10462" s="21"/>
    </row>
    <row r="10500" spans="11:11" x14ac:dyDescent="0.25">
      <c r="K10500" s="21"/>
    </row>
    <row r="10538" spans="11:11" x14ac:dyDescent="0.25">
      <c r="K10538" s="21"/>
    </row>
    <row r="10576" spans="11:11" x14ac:dyDescent="0.25">
      <c r="K10576" s="21"/>
    </row>
    <row r="10614" spans="11:11" x14ac:dyDescent="0.25">
      <c r="K10614" s="21"/>
    </row>
    <row r="10652" spans="11:11" x14ac:dyDescent="0.25">
      <c r="K10652" s="21"/>
    </row>
    <row r="10690" spans="11:11" x14ac:dyDescent="0.25">
      <c r="K10690" s="21"/>
    </row>
    <row r="10728" spans="11:11" x14ac:dyDescent="0.25">
      <c r="K10728" s="21"/>
    </row>
    <row r="10766" spans="11:11" x14ac:dyDescent="0.25">
      <c r="K10766" s="21"/>
    </row>
    <row r="10804" spans="11:11" x14ac:dyDescent="0.25">
      <c r="K10804" s="21"/>
    </row>
    <row r="10842" spans="11:11" x14ac:dyDescent="0.25">
      <c r="K10842" s="21"/>
    </row>
    <row r="10880" spans="11:11" x14ac:dyDescent="0.25">
      <c r="K10880" s="21"/>
    </row>
    <row r="10918" spans="11:11" x14ac:dyDescent="0.25">
      <c r="K10918" s="22"/>
    </row>
    <row r="10956" spans="11:11" x14ac:dyDescent="0.25">
      <c r="K10956" s="21"/>
    </row>
    <row r="10994" spans="11:11" x14ac:dyDescent="0.25">
      <c r="K10994" s="21"/>
    </row>
    <row r="11032" spans="11:11" x14ac:dyDescent="0.25">
      <c r="K11032" s="21"/>
    </row>
    <row r="11070" spans="11:11" x14ac:dyDescent="0.25">
      <c r="K11070" s="21"/>
    </row>
    <row r="11108" spans="11:11" x14ac:dyDescent="0.25">
      <c r="K11108" s="21"/>
    </row>
    <row r="11146" spans="11:11" x14ac:dyDescent="0.25">
      <c r="K11146" s="21"/>
    </row>
    <row r="11184" spans="11:11" x14ac:dyDescent="0.25">
      <c r="K11184" s="21"/>
    </row>
    <row r="11222" spans="11:11" x14ac:dyDescent="0.25">
      <c r="K11222" s="21"/>
    </row>
    <row r="11260" spans="11:11" x14ac:dyDescent="0.25">
      <c r="K11260" s="21"/>
    </row>
    <row r="11298" spans="11:11" x14ac:dyDescent="0.25">
      <c r="K11298" s="21"/>
    </row>
    <row r="11336" spans="11:11" x14ac:dyDescent="0.25">
      <c r="K11336" s="21"/>
    </row>
    <row r="11374" spans="11:11" x14ac:dyDescent="0.25">
      <c r="K11374" s="21"/>
    </row>
    <row r="11412" spans="11:11" x14ac:dyDescent="0.25">
      <c r="K11412" s="21"/>
    </row>
    <row r="11450" spans="11:11" x14ac:dyDescent="0.25">
      <c r="K11450" s="21"/>
    </row>
    <row r="11488" spans="11:11" x14ac:dyDescent="0.25">
      <c r="K11488" s="21"/>
    </row>
    <row r="11526" spans="11:11" x14ac:dyDescent="0.25">
      <c r="K11526" s="21"/>
    </row>
    <row r="11564" spans="11:11" x14ac:dyDescent="0.25">
      <c r="K11564" s="21"/>
    </row>
    <row r="11602" spans="11:11" x14ac:dyDescent="0.25">
      <c r="K11602" s="21"/>
    </row>
    <row r="11640" spans="11:11" x14ac:dyDescent="0.25">
      <c r="K11640" s="21"/>
    </row>
    <row r="11678" spans="11:11" x14ac:dyDescent="0.25">
      <c r="K11678" s="21"/>
    </row>
    <row r="11716" spans="11:11" x14ac:dyDescent="0.25">
      <c r="K11716" s="21"/>
    </row>
    <row r="11754" spans="11:11" x14ac:dyDescent="0.25">
      <c r="K11754" s="21"/>
    </row>
    <row r="11792" spans="11:11" x14ac:dyDescent="0.25">
      <c r="K11792" s="21"/>
    </row>
    <row r="11830" spans="11:11" x14ac:dyDescent="0.25">
      <c r="K11830" s="21"/>
    </row>
    <row r="11868" spans="11:11" x14ac:dyDescent="0.25">
      <c r="K11868" s="21"/>
    </row>
    <row r="11906" spans="11:11" x14ac:dyDescent="0.25">
      <c r="K11906" s="21"/>
    </row>
    <row r="11944" spans="11:11" x14ac:dyDescent="0.25">
      <c r="K11944" s="21"/>
    </row>
    <row r="11982" spans="11:11" x14ac:dyDescent="0.25">
      <c r="K11982" s="21"/>
    </row>
    <row r="12020" spans="11:11" x14ac:dyDescent="0.25">
      <c r="K12020" s="21"/>
    </row>
    <row r="12058" spans="11:11" x14ac:dyDescent="0.25">
      <c r="K12058" s="21"/>
    </row>
    <row r="12096" spans="11:11" x14ac:dyDescent="0.25">
      <c r="K12096" s="21"/>
    </row>
    <row r="12134" spans="11:11" x14ac:dyDescent="0.25">
      <c r="K12134" s="21"/>
    </row>
    <row r="12172" spans="11:11" x14ac:dyDescent="0.25">
      <c r="K12172" s="21"/>
    </row>
    <row r="12210" spans="11:11" x14ac:dyDescent="0.25">
      <c r="K12210" s="21"/>
    </row>
    <row r="12248" spans="11:11" x14ac:dyDescent="0.25">
      <c r="K12248" s="21"/>
    </row>
    <row r="12286" spans="11:11" x14ac:dyDescent="0.25">
      <c r="K12286" s="21"/>
    </row>
    <row r="12324" spans="11:11" x14ac:dyDescent="0.25">
      <c r="K12324" s="21"/>
    </row>
    <row r="12362" spans="11:11" x14ac:dyDescent="0.25">
      <c r="K12362" s="21"/>
    </row>
    <row r="12400" spans="11:11" x14ac:dyDescent="0.25">
      <c r="K12400" s="21"/>
    </row>
    <row r="12438" spans="11:11" x14ac:dyDescent="0.25">
      <c r="K12438" s="21"/>
    </row>
    <row r="12476" spans="11:11" x14ac:dyDescent="0.25">
      <c r="K12476" s="21"/>
    </row>
    <row r="12514" spans="11:11" x14ac:dyDescent="0.25">
      <c r="K12514" s="21"/>
    </row>
    <row r="12552" spans="11:11" x14ac:dyDescent="0.25">
      <c r="K12552" s="21"/>
    </row>
    <row r="12590" spans="11:11" x14ac:dyDescent="0.25">
      <c r="K12590" s="21"/>
    </row>
    <row r="12628" spans="11:11" x14ac:dyDescent="0.25">
      <c r="K12628" s="21"/>
    </row>
    <row r="12666" spans="11:11" x14ac:dyDescent="0.25">
      <c r="K12666" s="21"/>
    </row>
    <row r="12704" spans="11:11" x14ac:dyDescent="0.25">
      <c r="K12704" s="21"/>
    </row>
    <row r="12742" spans="11:11" x14ac:dyDescent="0.25">
      <c r="K12742" s="21"/>
    </row>
    <row r="12780" spans="11:11" x14ac:dyDescent="0.25">
      <c r="K12780" s="21"/>
    </row>
    <row r="12818" spans="11:11" x14ac:dyDescent="0.25">
      <c r="K12818" s="21"/>
    </row>
    <row r="12856" spans="11:11" x14ac:dyDescent="0.25">
      <c r="K12856" s="21"/>
    </row>
    <row r="12894" spans="11:11" x14ac:dyDescent="0.25">
      <c r="K12894" s="21"/>
    </row>
    <row r="12932" spans="11:11" x14ac:dyDescent="0.25">
      <c r="K12932" s="21"/>
    </row>
    <row r="12970" spans="11:11" x14ac:dyDescent="0.25">
      <c r="K12970" s="21"/>
    </row>
    <row r="13008" spans="11:11" x14ac:dyDescent="0.25">
      <c r="K13008" s="21"/>
    </row>
    <row r="13046" spans="11:11" x14ac:dyDescent="0.25">
      <c r="K13046" s="21"/>
    </row>
    <row r="13084" spans="11:11" x14ac:dyDescent="0.25">
      <c r="K13084" s="21"/>
    </row>
    <row r="13122" spans="11:11" x14ac:dyDescent="0.25">
      <c r="K13122" s="21"/>
    </row>
    <row r="13160" spans="11:11" x14ac:dyDescent="0.25">
      <c r="K13160" s="21"/>
    </row>
    <row r="13198" spans="11:11" x14ac:dyDescent="0.25">
      <c r="K13198" s="21"/>
    </row>
    <row r="13236" spans="11:11" x14ac:dyDescent="0.25">
      <c r="K13236" s="21"/>
    </row>
    <row r="13274" spans="11:11" x14ac:dyDescent="0.25">
      <c r="K13274" s="21"/>
    </row>
    <row r="13312" spans="11:11" x14ac:dyDescent="0.25">
      <c r="K13312" s="21"/>
    </row>
    <row r="13350" spans="11:11" x14ac:dyDescent="0.25">
      <c r="K13350" s="21"/>
    </row>
    <row r="13388" spans="11:11" x14ac:dyDescent="0.25">
      <c r="K13388" s="21"/>
    </row>
    <row r="13426" spans="11:11" x14ac:dyDescent="0.25">
      <c r="K13426" s="21"/>
    </row>
    <row r="13464" spans="11:11" x14ac:dyDescent="0.25">
      <c r="K13464" s="21"/>
    </row>
    <row r="13502" spans="11:11" x14ac:dyDescent="0.25">
      <c r="K13502" s="21"/>
    </row>
    <row r="13540" spans="11:11" x14ac:dyDescent="0.25">
      <c r="K13540" s="21"/>
    </row>
    <row r="13578" spans="11:11" x14ac:dyDescent="0.25">
      <c r="K13578" s="21"/>
    </row>
    <row r="13616" spans="11:11" x14ac:dyDescent="0.25">
      <c r="K13616" s="21"/>
    </row>
    <row r="13654" spans="11:11" x14ac:dyDescent="0.25">
      <c r="K13654" s="21"/>
    </row>
    <row r="13692" spans="11:11" x14ac:dyDescent="0.25">
      <c r="K13692" s="21"/>
    </row>
    <row r="13730" spans="11:11" x14ac:dyDescent="0.25">
      <c r="K13730" s="21"/>
    </row>
    <row r="13768" spans="11:11" x14ac:dyDescent="0.25">
      <c r="K13768" s="21"/>
    </row>
    <row r="13806" spans="11:11" x14ac:dyDescent="0.25">
      <c r="K13806" s="21"/>
    </row>
    <row r="13844" spans="11:11" x14ac:dyDescent="0.25">
      <c r="K13844" s="21"/>
    </row>
    <row r="13882" spans="11:11" x14ac:dyDescent="0.25">
      <c r="K13882" s="21"/>
    </row>
    <row r="13920" spans="11:11" x14ac:dyDescent="0.25">
      <c r="K13920" s="22"/>
    </row>
    <row r="13958" spans="11:11" x14ac:dyDescent="0.25">
      <c r="K13958" s="22"/>
    </row>
    <row r="13996" spans="11:11" x14ac:dyDescent="0.25">
      <c r="K13996" s="21"/>
    </row>
    <row r="14034" spans="11:11" x14ac:dyDescent="0.25">
      <c r="K14034" s="21"/>
    </row>
    <row r="14072" spans="11:11" x14ac:dyDescent="0.25">
      <c r="K14072" s="21"/>
    </row>
    <row r="14110" spans="11:11" x14ac:dyDescent="0.25">
      <c r="K14110" s="21"/>
    </row>
    <row r="14148" spans="11:11" x14ac:dyDescent="0.25">
      <c r="K14148" s="21"/>
    </row>
    <row r="14186" spans="11:11" x14ac:dyDescent="0.25">
      <c r="K14186" s="21"/>
    </row>
    <row r="14224" spans="11:11" x14ac:dyDescent="0.25">
      <c r="K14224" s="21"/>
    </row>
    <row r="14262" spans="11:11" x14ac:dyDescent="0.25">
      <c r="K14262" s="21"/>
    </row>
    <row r="14300" spans="11:11" x14ac:dyDescent="0.25">
      <c r="K14300" s="21"/>
    </row>
    <row r="14338" spans="11:11" x14ac:dyDescent="0.25">
      <c r="K14338" s="21"/>
    </row>
    <row r="14376" spans="11:11" x14ac:dyDescent="0.25">
      <c r="K14376" s="21"/>
    </row>
    <row r="14414" spans="11:11" x14ac:dyDescent="0.25">
      <c r="K14414" s="21"/>
    </row>
    <row r="14452" spans="11:11" x14ac:dyDescent="0.25">
      <c r="K14452" s="21"/>
    </row>
    <row r="14490" spans="11:11" x14ac:dyDescent="0.25">
      <c r="K14490" s="21"/>
    </row>
    <row r="14528" spans="11:11" x14ac:dyDescent="0.25">
      <c r="K14528" s="21"/>
    </row>
    <row r="14566" spans="11:11" x14ac:dyDescent="0.25">
      <c r="K14566" s="21"/>
    </row>
    <row r="14604" spans="11:11" x14ac:dyDescent="0.25">
      <c r="K14604" s="21"/>
    </row>
    <row r="14642" spans="11:11" x14ac:dyDescent="0.25">
      <c r="K14642" s="21"/>
    </row>
    <row r="14680" spans="11:11" x14ac:dyDescent="0.25">
      <c r="K14680" s="21"/>
    </row>
    <row r="14718" spans="11:11" x14ac:dyDescent="0.25">
      <c r="K14718" s="21"/>
    </row>
    <row r="14756" spans="11:11" x14ac:dyDescent="0.25">
      <c r="K14756" s="21"/>
    </row>
    <row r="14794" spans="11:11" x14ac:dyDescent="0.25">
      <c r="K14794" s="21"/>
    </row>
    <row r="14832" spans="11:11" x14ac:dyDescent="0.25">
      <c r="K14832" s="21"/>
    </row>
    <row r="14870" spans="11:11" x14ac:dyDescent="0.25">
      <c r="K14870" s="21"/>
    </row>
    <row r="14908" spans="11:11" x14ac:dyDescent="0.25">
      <c r="K14908" s="21"/>
    </row>
    <row r="14946" spans="11:11" x14ac:dyDescent="0.25">
      <c r="K14946" s="21"/>
    </row>
    <row r="14984" spans="11:11" x14ac:dyDescent="0.25">
      <c r="K14984" s="21"/>
    </row>
    <row r="15022" spans="11:11" x14ac:dyDescent="0.25">
      <c r="K15022" s="21"/>
    </row>
    <row r="15060" spans="11:11" x14ac:dyDescent="0.25">
      <c r="K15060" s="21"/>
    </row>
    <row r="15098" spans="11:11" x14ac:dyDescent="0.25">
      <c r="K15098" s="21"/>
    </row>
    <row r="15136" spans="11:11" x14ac:dyDescent="0.25">
      <c r="K15136" s="21"/>
    </row>
    <row r="15174" spans="11:11" x14ac:dyDescent="0.25">
      <c r="K15174" s="21"/>
    </row>
    <row r="15212" spans="11:11" x14ac:dyDescent="0.25">
      <c r="K15212" s="21"/>
    </row>
    <row r="15250" spans="11:11" x14ac:dyDescent="0.25">
      <c r="K15250" s="21"/>
    </row>
    <row r="15251" spans="11:11" x14ac:dyDescent="0.25">
      <c r="K15251" s="21"/>
    </row>
    <row r="15288" spans="11:11" x14ac:dyDescent="0.25">
      <c r="K15288" s="21"/>
    </row>
    <row r="15326" spans="11:11" x14ac:dyDescent="0.25">
      <c r="K15326" s="21"/>
    </row>
    <row r="15364" spans="11:11" x14ac:dyDescent="0.25">
      <c r="K15364" s="21"/>
    </row>
    <row r="15402" spans="11:11" x14ac:dyDescent="0.25">
      <c r="K15402" s="21"/>
    </row>
    <row r="15440" spans="11:11" x14ac:dyDescent="0.25">
      <c r="K15440" s="21"/>
    </row>
    <row r="15478" spans="11:11" x14ac:dyDescent="0.25">
      <c r="K15478" s="21"/>
    </row>
    <row r="15516" spans="11:11" x14ac:dyDescent="0.25">
      <c r="K15516" s="21"/>
    </row>
    <row r="15554" spans="11:11" x14ac:dyDescent="0.25">
      <c r="K15554" s="22"/>
    </row>
    <row r="15592" spans="11:11" x14ac:dyDescent="0.25">
      <c r="K15592" s="21"/>
    </row>
    <row r="15630" spans="11:11" x14ac:dyDescent="0.25">
      <c r="K15630" s="21"/>
    </row>
    <row r="15668" spans="11:11" x14ac:dyDescent="0.25">
      <c r="K15668" s="21"/>
    </row>
    <row r="15706" spans="11:11" x14ac:dyDescent="0.25">
      <c r="K15706" s="21"/>
    </row>
    <row r="15744" spans="11:11" x14ac:dyDescent="0.25">
      <c r="K15744" s="21"/>
    </row>
    <row r="15782" spans="11:11" x14ac:dyDescent="0.25">
      <c r="K15782" s="22"/>
    </row>
    <row r="15820" spans="11:11" x14ac:dyDescent="0.25">
      <c r="K15820" s="21"/>
    </row>
    <row r="15858" spans="11:11" x14ac:dyDescent="0.25">
      <c r="K15858" s="21"/>
    </row>
    <row r="15896" spans="11:11" x14ac:dyDescent="0.25">
      <c r="K15896" s="21"/>
    </row>
    <row r="15934" spans="11:11" x14ac:dyDescent="0.25">
      <c r="K15934" s="21"/>
    </row>
    <row r="15972" spans="11:11" x14ac:dyDescent="0.25">
      <c r="K15972" s="21"/>
    </row>
    <row r="16010" spans="11:11" x14ac:dyDescent="0.25">
      <c r="K16010" s="21"/>
    </row>
    <row r="16048" spans="11:11" x14ac:dyDescent="0.25">
      <c r="K16048" s="21"/>
    </row>
    <row r="16086" spans="11:11" x14ac:dyDescent="0.25">
      <c r="K16086" s="21"/>
    </row>
    <row r="16124" spans="11:11" x14ac:dyDescent="0.25">
      <c r="K16124" s="21"/>
    </row>
    <row r="16162" spans="11:11" x14ac:dyDescent="0.25">
      <c r="K16162" s="21"/>
    </row>
    <row r="16200" spans="11:11" x14ac:dyDescent="0.25">
      <c r="K16200" s="21"/>
    </row>
    <row r="16238" spans="11:11" x14ac:dyDescent="0.25">
      <c r="K16238" s="21"/>
    </row>
    <row r="16276" spans="11:11" x14ac:dyDescent="0.25">
      <c r="K16276" s="21"/>
    </row>
    <row r="16314" spans="11:11" x14ac:dyDescent="0.25">
      <c r="K16314" s="21"/>
    </row>
    <row r="16352" spans="11:11" x14ac:dyDescent="0.25">
      <c r="K16352" s="21"/>
    </row>
    <row r="16390" spans="11:11" x14ac:dyDescent="0.25">
      <c r="K16390" s="21"/>
    </row>
    <row r="16428" spans="11:11" x14ac:dyDescent="0.25">
      <c r="K16428" s="21"/>
    </row>
    <row r="16466" spans="11:11" x14ac:dyDescent="0.25">
      <c r="K16466" s="21"/>
    </row>
    <row r="16504" spans="11:11" x14ac:dyDescent="0.25">
      <c r="K16504" s="21"/>
    </row>
    <row r="16542" spans="11:11" x14ac:dyDescent="0.25">
      <c r="K16542" s="21"/>
    </row>
    <row r="16580" spans="11:11" x14ac:dyDescent="0.25">
      <c r="K16580" s="21"/>
    </row>
    <row r="16618" spans="11:11" x14ac:dyDescent="0.25">
      <c r="K16618" s="21"/>
    </row>
    <row r="16656" spans="11:11" x14ac:dyDescent="0.25">
      <c r="K16656" s="21"/>
    </row>
    <row r="16694" spans="11:11" x14ac:dyDescent="0.25">
      <c r="K16694" s="21"/>
    </row>
    <row r="16732" spans="11:11" x14ac:dyDescent="0.25">
      <c r="K16732" s="21"/>
    </row>
    <row r="16770" spans="11:11" x14ac:dyDescent="0.25">
      <c r="K16770" s="21"/>
    </row>
    <row r="16808" spans="11:11" x14ac:dyDescent="0.25">
      <c r="K16808" s="21"/>
    </row>
    <row r="16846" spans="11:11" x14ac:dyDescent="0.25">
      <c r="K16846" s="21"/>
    </row>
    <row r="16884" spans="11:11" x14ac:dyDescent="0.25">
      <c r="K16884" s="21"/>
    </row>
    <row r="16922" spans="11:11" x14ac:dyDescent="0.25">
      <c r="K16922" s="21"/>
    </row>
    <row r="16960" spans="11:11" x14ac:dyDescent="0.25">
      <c r="K16960" s="21"/>
    </row>
    <row r="16998" spans="11:11" x14ac:dyDescent="0.25">
      <c r="K16998" s="21"/>
    </row>
    <row r="17036" spans="11:11" x14ac:dyDescent="0.25">
      <c r="K17036" s="21"/>
    </row>
    <row r="17074" spans="11:11" x14ac:dyDescent="0.25">
      <c r="K17074" s="21"/>
    </row>
    <row r="17112" spans="11:11" x14ac:dyDescent="0.25">
      <c r="K17112" s="21"/>
    </row>
    <row r="17150" spans="11:11" x14ac:dyDescent="0.25">
      <c r="K17150" s="21"/>
    </row>
    <row r="17188" spans="11:11" x14ac:dyDescent="0.25">
      <c r="K17188" s="21"/>
    </row>
    <row r="17226" spans="11:11" x14ac:dyDescent="0.25">
      <c r="K17226" s="21"/>
    </row>
    <row r="17264" spans="11:11" x14ac:dyDescent="0.25">
      <c r="K17264" s="21"/>
    </row>
    <row r="17302" spans="11:11" x14ac:dyDescent="0.25">
      <c r="K17302" s="21"/>
    </row>
    <row r="17340" spans="11:11" x14ac:dyDescent="0.25">
      <c r="K17340" s="21"/>
    </row>
    <row r="17378" spans="11:11" x14ac:dyDescent="0.25">
      <c r="K17378" s="21"/>
    </row>
    <row r="17416" spans="11:11" x14ac:dyDescent="0.25">
      <c r="K17416" s="21"/>
    </row>
    <row r="17454" spans="11:11" x14ac:dyDescent="0.25">
      <c r="K17454" s="21"/>
    </row>
    <row r="17492" spans="11:11" x14ac:dyDescent="0.25">
      <c r="K17492" s="21"/>
    </row>
    <row r="17530" spans="11:11" x14ac:dyDescent="0.25">
      <c r="K17530" s="21"/>
    </row>
    <row r="17568" spans="11:11" x14ac:dyDescent="0.25">
      <c r="K17568" s="21"/>
    </row>
    <row r="17606" spans="11:11" x14ac:dyDescent="0.25">
      <c r="K17606" s="21"/>
    </row>
    <row r="17644" spans="11:11" x14ac:dyDescent="0.25">
      <c r="K17644" s="21"/>
    </row>
    <row r="17682" spans="11:11" x14ac:dyDescent="0.25">
      <c r="K17682" s="21"/>
    </row>
    <row r="17720" spans="11:11" x14ac:dyDescent="0.25">
      <c r="K17720" s="21"/>
    </row>
    <row r="17758" spans="11:11" x14ac:dyDescent="0.25">
      <c r="K17758" s="21"/>
    </row>
    <row r="17796" spans="11:11" x14ac:dyDescent="0.25">
      <c r="K17796" s="21"/>
    </row>
    <row r="17834" spans="11:11" x14ac:dyDescent="0.25">
      <c r="K17834" s="21"/>
    </row>
    <row r="17872" spans="11:11" x14ac:dyDescent="0.25">
      <c r="K17872" s="21"/>
    </row>
    <row r="17910" spans="11:11" x14ac:dyDescent="0.25">
      <c r="K17910" s="21"/>
    </row>
    <row r="17948" spans="11:11" x14ac:dyDescent="0.25">
      <c r="K17948" s="21"/>
    </row>
    <row r="17986" spans="11:11" x14ac:dyDescent="0.25">
      <c r="K17986" s="21"/>
    </row>
    <row r="18024" spans="11:11" x14ac:dyDescent="0.25">
      <c r="K18024" s="21"/>
    </row>
    <row r="18062" spans="11:11" x14ac:dyDescent="0.25">
      <c r="K18062" s="21"/>
    </row>
    <row r="18100" spans="11:11" x14ac:dyDescent="0.25">
      <c r="K18100" s="21"/>
    </row>
    <row r="18138" spans="11:11" x14ac:dyDescent="0.25">
      <c r="K18138" s="21"/>
    </row>
    <row r="18176" spans="11:11" x14ac:dyDescent="0.25">
      <c r="K18176" s="21"/>
    </row>
    <row r="18214" spans="11:11" x14ac:dyDescent="0.25">
      <c r="K18214" s="21"/>
    </row>
    <row r="18252" spans="11:11" x14ac:dyDescent="0.25">
      <c r="K18252" s="21"/>
    </row>
    <row r="18290" spans="11:11" x14ac:dyDescent="0.25">
      <c r="K18290" s="21"/>
    </row>
    <row r="18328" spans="11:11" x14ac:dyDescent="0.25">
      <c r="K18328" s="21"/>
    </row>
    <row r="18366" spans="11:11" x14ac:dyDescent="0.25">
      <c r="K18366" s="22"/>
    </row>
    <row r="18404" spans="11:11" x14ac:dyDescent="0.25">
      <c r="K18404" s="21"/>
    </row>
    <row r="18442" spans="11:11" x14ac:dyDescent="0.25">
      <c r="K18442" s="21"/>
    </row>
    <row r="18480" spans="11:11" x14ac:dyDescent="0.25">
      <c r="K18480" s="21"/>
    </row>
    <row r="18518" spans="11:11" x14ac:dyDescent="0.25">
      <c r="K18518" s="21"/>
    </row>
    <row r="18556" spans="11:11" x14ac:dyDescent="0.25">
      <c r="K18556" s="21"/>
    </row>
    <row r="18594" spans="11:11" x14ac:dyDescent="0.25">
      <c r="K18594" s="21"/>
    </row>
    <row r="18632" spans="11:11" x14ac:dyDescent="0.25">
      <c r="K18632" s="21"/>
    </row>
    <row r="18670" spans="11:11" x14ac:dyDescent="0.25">
      <c r="K18670" s="21"/>
    </row>
    <row r="18708" spans="11:11" x14ac:dyDescent="0.25">
      <c r="K18708" s="21"/>
    </row>
    <row r="18746" spans="11:11" x14ac:dyDescent="0.25">
      <c r="K18746" s="21"/>
    </row>
    <row r="18784" spans="11:11" x14ac:dyDescent="0.25">
      <c r="K18784" s="21"/>
    </row>
    <row r="18822" spans="11:11" x14ac:dyDescent="0.25">
      <c r="K18822" s="21"/>
    </row>
    <row r="18860" spans="11:11" x14ac:dyDescent="0.25">
      <c r="K18860" s="21"/>
    </row>
    <row r="18898" spans="11:11" x14ac:dyDescent="0.25">
      <c r="K18898" s="21"/>
    </row>
    <row r="18936" spans="11:11" x14ac:dyDescent="0.25">
      <c r="K18936" s="21"/>
    </row>
    <row r="18974" spans="11:11" x14ac:dyDescent="0.25">
      <c r="K18974" s="21"/>
    </row>
    <row r="19012" spans="11:11" x14ac:dyDescent="0.25">
      <c r="K19012" s="21"/>
    </row>
    <row r="19050" spans="11:11" x14ac:dyDescent="0.25">
      <c r="K19050" s="21"/>
    </row>
    <row r="19088" spans="11:11" x14ac:dyDescent="0.25">
      <c r="K19088" s="21"/>
    </row>
    <row r="19126" spans="11:11" x14ac:dyDescent="0.25">
      <c r="K19126" s="21"/>
    </row>
    <row r="19164" spans="11:11" x14ac:dyDescent="0.25">
      <c r="K19164" s="21"/>
    </row>
    <row r="19202" spans="11:11" x14ac:dyDescent="0.25">
      <c r="K19202" s="21"/>
    </row>
    <row r="19240" spans="11:11" x14ac:dyDescent="0.25">
      <c r="K19240" s="21"/>
    </row>
    <row r="19278" spans="11:11" x14ac:dyDescent="0.25">
      <c r="K19278" s="21"/>
    </row>
    <row r="19316" spans="11:11" x14ac:dyDescent="0.25">
      <c r="K19316" s="21"/>
    </row>
    <row r="19354" spans="11:11" x14ac:dyDescent="0.25">
      <c r="K19354" s="21"/>
    </row>
    <row r="19392" spans="11:11" x14ac:dyDescent="0.25">
      <c r="K19392" s="21"/>
    </row>
    <row r="19430" spans="11:11" x14ac:dyDescent="0.25">
      <c r="K19430" s="21"/>
    </row>
    <row r="19468" spans="11:11" x14ac:dyDescent="0.25">
      <c r="K19468" s="21"/>
    </row>
    <row r="19506" spans="11:11" x14ac:dyDescent="0.25">
      <c r="K19506" s="21"/>
    </row>
    <row r="19544" spans="11:11" x14ac:dyDescent="0.25">
      <c r="K19544" s="21"/>
    </row>
    <row r="19582" spans="11:11" x14ac:dyDescent="0.25">
      <c r="K19582" s="21"/>
    </row>
    <row r="19620" spans="11:11" x14ac:dyDescent="0.25">
      <c r="K19620" s="21"/>
    </row>
    <row r="19658" spans="11:11" x14ac:dyDescent="0.25">
      <c r="K19658" s="21"/>
    </row>
    <row r="19696" spans="11:11" x14ac:dyDescent="0.25">
      <c r="K19696" s="22"/>
    </row>
    <row r="19734" spans="11:11" x14ac:dyDescent="0.25">
      <c r="K19734" s="21"/>
    </row>
    <row r="19772" spans="11:11" x14ac:dyDescent="0.25">
      <c r="K19772" s="21"/>
    </row>
    <row r="19810" spans="11:11" x14ac:dyDescent="0.25">
      <c r="K19810" s="21"/>
    </row>
    <row r="19848" spans="11:11" x14ac:dyDescent="0.25">
      <c r="K19848" s="21"/>
    </row>
    <row r="19886" spans="11:11" x14ac:dyDescent="0.25">
      <c r="K19886" s="21"/>
    </row>
    <row r="19924" spans="11:11" x14ac:dyDescent="0.25">
      <c r="K19924" s="21"/>
    </row>
    <row r="19962" spans="11:11" x14ac:dyDescent="0.25">
      <c r="K19962" s="21"/>
    </row>
    <row r="20000" spans="11:11" x14ac:dyDescent="0.25">
      <c r="K20000" s="21"/>
    </row>
    <row r="20038" spans="11:11" x14ac:dyDescent="0.25">
      <c r="K20038" s="21"/>
    </row>
    <row r="20076" spans="11:11" x14ac:dyDescent="0.25">
      <c r="K20076" s="21"/>
    </row>
    <row r="20114" spans="11:11" x14ac:dyDescent="0.25">
      <c r="K20114" s="21"/>
    </row>
    <row r="20152" spans="11:11" x14ac:dyDescent="0.25">
      <c r="K20152" s="21"/>
    </row>
    <row r="20190" spans="11:11" x14ac:dyDescent="0.25">
      <c r="K20190" s="21"/>
    </row>
    <row r="20228" spans="11:11" x14ac:dyDescent="0.25">
      <c r="K20228" s="21"/>
    </row>
    <row r="20266" spans="11:11" x14ac:dyDescent="0.25">
      <c r="K20266" s="21"/>
    </row>
    <row r="20304" spans="11:11" x14ac:dyDescent="0.25">
      <c r="K20304" s="21"/>
    </row>
    <row r="20342" spans="11:11" x14ac:dyDescent="0.25">
      <c r="K20342" s="21"/>
    </row>
    <row r="20380" spans="11:11" x14ac:dyDescent="0.25">
      <c r="K20380" s="21"/>
    </row>
    <row r="20418" spans="11:11" x14ac:dyDescent="0.25">
      <c r="K20418" s="21"/>
    </row>
    <row r="20456" spans="11:11" x14ac:dyDescent="0.25">
      <c r="K20456" s="21"/>
    </row>
    <row r="20494" spans="11:11" x14ac:dyDescent="0.25">
      <c r="K20494" s="21"/>
    </row>
    <row r="20532" spans="11:11" x14ac:dyDescent="0.25">
      <c r="K20532" s="21"/>
    </row>
    <row r="20570" spans="11:11" x14ac:dyDescent="0.25">
      <c r="K20570" s="21"/>
    </row>
    <row r="20608" spans="11:11" x14ac:dyDescent="0.25">
      <c r="K20608" s="21"/>
    </row>
    <row r="20646" spans="11:11" x14ac:dyDescent="0.25">
      <c r="K20646" s="21"/>
    </row>
    <row r="20684" spans="11:11" x14ac:dyDescent="0.25">
      <c r="K20684" s="21"/>
    </row>
    <row r="20722" spans="11:11" x14ac:dyDescent="0.25">
      <c r="K20722" s="21"/>
    </row>
    <row r="20760" spans="11:11" x14ac:dyDescent="0.25">
      <c r="K20760" s="21"/>
    </row>
    <row r="20798" spans="11:11" x14ac:dyDescent="0.25">
      <c r="K20798" s="21"/>
    </row>
    <row r="20836" spans="11:11" x14ac:dyDescent="0.25">
      <c r="K20836" s="21"/>
    </row>
    <row r="20874" spans="11:11" x14ac:dyDescent="0.25">
      <c r="K20874" s="21"/>
    </row>
    <row r="20912" spans="11:11" x14ac:dyDescent="0.25">
      <c r="K20912" s="21"/>
    </row>
    <row r="20950" spans="11:11" x14ac:dyDescent="0.25">
      <c r="K20950" s="22"/>
    </row>
    <row r="20988" spans="11:11" x14ac:dyDescent="0.25">
      <c r="K20988" s="21"/>
    </row>
    <row r="21026" spans="11:11" x14ac:dyDescent="0.25">
      <c r="K21026" s="21"/>
    </row>
    <row r="21064" spans="11:11" x14ac:dyDescent="0.25">
      <c r="K21064" s="21"/>
    </row>
    <row r="21102" spans="11:11" x14ac:dyDescent="0.25">
      <c r="K21102" s="21"/>
    </row>
    <row r="21140" spans="11:11" x14ac:dyDescent="0.25">
      <c r="K21140" s="21"/>
    </row>
    <row r="21178" spans="11:11" x14ac:dyDescent="0.25">
      <c r="K21178" s="21"/>
    </row>
    <row r="21216" spans="11:11" x14ac:dyDescent="0.25">
      <c r="K21216" s="21"/>
    </row>
    <row r="21254" spans="11:11" x14ac:dyDescent="0.25">
      <c r="K21254" s="21"/>
    </row>
    <row r="21292" spans="11:11" x14ac:dyDescent="0.25">
      <c r="K21292" s="21"/>
    </row>
    <row r="21330" spans="11:11" x14ac:dyDescent="0.25">
      <c r="K21330" s="21"/>
    </row>
    <row r="21368" spans="11:11" x14ac:dyDescent="0.25">
      <c r="K21368" s="21"/>
    </row>
    <row r="21406" spans="11:11" x14ac:dyDescent="0.25">
      <c r="K21406" s="21"/>
    </row>
    <row r="21444" spans="11:11" x14ac:dyDescent="0.25">
      <c r="K21444" s="21"/>
    </row>
    <row r="21482" spans="11:11" x14ac:dyDescent="0.25">
      <c r="K21482" s="21"/>
    </row>
    <row r="21520" spans="11:11" x14ac:dyDescent="0.25">
      <c r="K21520" s="21"/>
    </row>
    <row r="21558" spans="11:11" x14ac:dyDescent="0.25">
      <c r="K21558" s="21"/>
    </row>
    <row r="21596" spans="11:11" x14ac:dyDescent="0.25">
      <c r="K21596" s="21"/>
    </row>
    <row r="21634" spans="11:11" x14ac:dyDescent="0.25">
      <c r="K21634" s="21"/>
    </row>
    <row r="21672" spans="11:11" x14ac:dyDescent="0.25">
      <c r="K21672" s="21"/>
    </row>
    <row r="21710" spans="11:11" x14ac:dyDescent="0.25">
      <c r="K21710" s="21"/>
    </row>
    <row r="21748" spans="11:11" x14ac:dyDescent="0.25">
      <c r="K21748" s="21"/>
    </row>
    <row r="21786" spans="11:11" x14ac:dyDescent="0.25">
      <c r="K21786" s="21"/>
    </row>
    <row r="21824" spans="11:11" x14ac:dyDescent="0.25">
      <c r="K21824" s="21"/>
    </row>
    <row r="21862" spans="11:11" x14ac:dyDescent="0.25">
      <c r="K21862" s="21"/>
    </row>
    <row r="21900" spans="11:11" x14ac:dyDescent="0.25">
      <c r="K21900" s="21"/>
    </row>
    <row r="21938" spans="11:11" x14ac:dyDescent="0.25">
      <c r="K21938" s="21"/>
    </row>
    <row r="21976" spans="11:11" x14ac:dyDescent="0.25">
      <c r="K21976" s="21"/>
    </row>
    <row r="22014" spans="11:11" x14ac:dyDescent="0.25">
      <c r="K22014" s="21"/>
    </row>
    <row r="22052" spans="11:11" x14ac:dyDescent="0.25">
      <c r="K22052" s="21"/>
    </row>
    <row r="22090" spans="11:11" x14ac:dyDescent="0.25">
      <c r="K22090" s="21"/>
    </row>
    <row r="22128" spans="11:11" x14ac:dyDescent="0.25">
      <c r="K22128" s="21"/>
    </row>
    <row r="22166" spans="11:11" x14ac:dyDescent="0.25">
      <c r="K22166" s="21"/>
    </row>
    <row r="22204" spans="11:11" x14ac:dyDescent="0.25">
      <c r="K22204" s="21"/>
    </row>
    <row r="22242" spans="11:11" x14ac:dyDescent="0.25">
      <c r="K22242" s="21"/>
    </row>
    <row r="22280" spans="11:11" x14ac:dyDescent="0.25">
      <c r="K22280" s="21"/>
    </row>
    <row r="22318" spans="11:11" x14ac:dyDescent="0.25">
      <c r="K22318" s="21"/>
    </row>
    <row r="22356" spans="11:11" x14ac:dyDescent="0.25">
      <c r="K22356" s="21"/>
    </row>
    <row r="22394" spans="11:11" x14ac:dyDescent="0.25">
      <c r="K22394" s="21"/>
    </row>
    <row r="22432" spans="11:11" x14ac:dyDescent="0.25">
      <c r="K22432" s="21"/>
    </row>
    <row r="22470" spans="11:11" x14ac:dyDescent="0.25">
      <c r="K22470" s="21"/>
    </row>
    <row r="22508" spans="11:11" x14ac:dyDescent="0.25">
      <c r="K22508" s="21"/>
    </row>
    <row r="22546" spans="11:11" x14ac:dyDescent="0.25">
      <c r="K22546" s="21"/>
    </row>
    <row r="22584" spans="11:11" x14ac:dyDescent="0.25">
      <c r="K22584" s="21"/>
    </row>
    <row r="22622" spans="11:11" x14ac:dyDescent="0.25">
      <c r="K22622" s="21"/>
    </row>
    <row r="22660" spans="11:11" x14ac:dyDescent="0.25">
      <c r="K22660" s="21"/>
    </row>
    <row r="22698" spans="11:11" x14ac:dyDescent="0.25">
      <c r="K22698" s="21"/>
    </row>
    <row r="22736" spans="11:11" x14ac:dyDescent="0.25">
      <c r="K22736" s="21"/>
    </row>
    <row r="22774" spans="11:11" x14ac:dyDescent="0.25">
      <c r="K22774" s="21"/>
    </row>
    <row r="22812" spans="11:11" x14ac:dyDescent="0.25">
      <c r="K22812" s="21"/>
    </row>
    <row r="22850" spans="11:11" x14ac:dyDescent="0.25">
      <c r="K22850" s="21"/>
    </row>
    <row r="22888" spans="11:11" x14ac:dyDescent="0.25">
      <c r="K22888" s="21"/>
    </row>
    <row r="22926" spans="11:11" x14ac:dyDescent="0.25">
      <c r="K22926" s="21"/>
    </row>
    <row r="22964" spans="11:11" x14ac:dyDescent="0.25">
      <c r="K22964" s="21"/>
    </row>
    <row r="23002" spans="11:11" x14ac:dyDescent="0.25">
      <c r="K23002" s="21"/>
    </row>
    <row r="23040" spans="11:11" x14ac:dyDescent="0.25">
      <c r="K23040" s="21"/>
    </row>
    <row r="23078" spans="11:11" x14ac:dyDescent="0.25">
      <c r="K23078" s="21"/>
    </row>
    <row r="23116" spans="11:11" x14ac:dyDescent="0.25">
      <c r="K23116" s="21"/>
    </row>
    <row r="23154" spans="11:11" x14ac:dyDescent="0.25">
      <c r="K23154" s="21"/>
    </row>
    <row r="23192" spans="11:11" x14ac:dyDescent="0.25">
      <c r="K23192" s="21"/>
    </row>
    <row r="23230" spans="11:11" x14ac:dyDescent="0.25">
      <c r="K23230" s="21"/>
    </row>
    <row r="23268" spans="11:11" x14ac:dyDescent="0.25">
      <c r="K23268" s="21"/>
    </row>
    <row r="23306" spans="11:11" x14ac:dyDescent="0.25">
      <c r="K23306" s="21"/>
    </row>
    <row r="23344" spans="11:11" x14ac:dyDescent="0.25">
      <c r="K23344" s="21"/>
    </row>
    <row r="23382" spans="11:11" x14ac:dyDescent="0.25">
      <c r="K23382" s="21"/>
    </row>
    <row r="23420" spans="11:11" x14ac:dyDescent="0.25">
      <c r="K23420" s="21"/>
    </row>
    <row r="23458" spans="11:11" x14ac:dyDescent="0.25">
      <c r="K23458" s="21"/>
    </row>
    <row r="23496" spans="11:11" x14ac:dyDescent="0.25">
      <c r="K23496" s="21"/>
    </row>
    <row r="23534" spans="11:11" x14ac:dyDescent="0.25">
      <c r="K23534" s="21"/>
    </row>
    <row r="23572" spans="11:11" x14ac:dyDescent="0.25">
      <c r="K23572" s="21"/>
    </row>
    <row r="23610" spans="11:11" x14ac:dyDescent="0.25">
      <c r="K23610" s="22"/>
    </row>
    <row r="23648" spans="11:11" x14ac:dyDescent="0.25">
      <c r="K23648" s="22"/>
    </row>
    <row r="23686" spans="11:11" x14ac:dyDescent="0.25">
      <c r="K23686" s="21"/>
    </row>
    <row r="23724" spans="11:11" x14ac:dyDescent="0.25">
      <c r="K23724" s="21"/>
    </row>
    <row r="23762" spans="11:11" x14ac:dyDescent="0.25">
      <c r="K23762" s="21"/>
    </row>
    <row r="23800" spans="11:11" x14ac:dyDescent="0.25">
      <c r="K23800" s="21"/>
    </row>
    <row r="23838" spans="11:11" x14ac:dyDescent="0.25">
      <c r="K23838" s="21"/>
    </row>
    <row r="23876" spans="11:11" x14ac:dyDescent="0.25">
      <c r="K23876" s="21"/>
    </row>
    <row r="23914" spans="11:11" x14ac:dyDescent="0.25">
      <c r="K23914" s="21"/>
    </row>
    <row r="23952" spans="11:11" x14ac:dyDescent="0.25">
      <c r="K23952" s="21"/>
    </row>
    <row r="23990" spans="11:11" x14ac:dyDescent="0.25">
      <c r="K23990" s="21"/>
    </row>
    <row r="24028" spans="11:11" x14ac:dyDescent="0.25">
      <c r="K24028" s="21"/>
    </row>
    <row r="24066" spans="11:11" x14ac:dyDescent="0.25">
      <c r="K24066" s="21"/>
    </row>
    <row r="24104" spans="11:11" x14ac:dyDescent="0.25">
      <c r="K24104" s="21"/>
    </row>
    <row r="24142" spans="11:11" x14ac:dyDescent="0.25">
      <c r="K24142" s="21"/>
    </row>
    <row r="24180" spans="11:11" x14ac:dyDescent="0.25">
      <c r="K24180" s="21"/>
    </row>
    <row r="24218" spans="11:11" x14ac:dyDescent="0.25">
      <c r="K24218" s="21"/>
    </row>
    <row r="24256" spans="11:11" x14ac:dyDescent="0.25">
      <c r="K24256" s="21"/>
    </row>
    <row r="24294" spans="11:11" x14ac:dyDescent="0.25">
      <c r="K24294" s="21"/>
    </row>
    <row r="24332" spans="11:11" x14ac:dyDescent="0.25">
      <c r="K24332" s="21"/>
    </row>
    <row r="24370" spans="11:11" x14ac:dyDescent="0.25">
      <c r="K24370" s="21"/>
    </row>
    <row r="24408" spans="11:11" x14ac:dyDescent="0.25">
      <c r="K24408" s="21"/>
    </row>
    <row r="24446" spans="11:11" x14ac:dyDescent="0.25">
      <c r="K24446" s="21"/>
    </row>
    <row r="24484" spans="11:11" x14ac:dyDescent="0.25">
      <c r="K24484" s="21"/>
    </row>
    <row r="24522" spans="11:11" x14ac:dyDescent="0.25">
      <c r="K24522" s="21"/>
    </row>
    <row r="24560" spans="11:11" x14ac:dyDescent="0.25">
      <c r="K24560" s="21"/>
    </row>
    <row r="24598" spans="11:11" x14ac:dyDescent="0.25">
      <c r="K24598" s="21"/>
    </row>
    <row r="24636" spans="11:11" x14ac:dyDescent="0.25">
      <c r="K24636" s="21"/>
    </row>
    <row r="24674" spans="11:11" x14ac:dyDescent="0.25">
      <c r="K24674" s="21"/>
    </row>
    <row r="24712" spans="11:11" x14ac:dyDescent="0.25">
      <c r="K24712" s="21"/>
    </row>
    <row r="24750" spans="11:11" x14ac:dyDescent="0.25">
      <c r="K24750" s="21"/>
    </row>
    <row r="24788" spans="11:11" x14ac:dyDescent="0.25">
      <c r="K24788" s="21"/>
    </row>
    <row r="24826" spans="11:11" x14ac:dyDescent="0.25">
      <c r="K24826" s="21"/>
    </row>
    <row r="24864" spans="11:11" x14ac:dyDescent="0.25">
      <c r="K24864" s="21"/>
    </row>
    <row r="24902" spans="11:11" x14ac:dyDescent="0.25">
      <c r="K24902" s="21"/>
    </row>
    <row r="24940" spans="11:11" x14ac:dyDescent="0.25">
      <c r="K24940" s="21"/>
    </row>
    <row r="24978" spans="11:11" x14ac:dyDescent="0.25">
      <c r="K24978" s="21"/>
    </row>
    <row r="25016" spans="11:11" x14ac:dyDescent="0.25">
      <c r="K25016" s="21"/>
    </row>
    <row r="25054" spans="11:11" x14ac:dyDescent="0.25">
      <c r="K25054" s="21"/>
    </row>
    <row r="25092" spans="11:11" x14ac:dyDescent="0.25">
      <c r="K25092" s="21"/>
    </row>
    <row r="25130" spans="11:11" x14ac:dyDescent="0.25">
      <c r="K25130" s="21"/>
    </row>
    <row r="25168" spans="11:11" x14ac:dyDescent="0.25">
      <c r="K25168" s="21"/>
    </row>
    <row r="25206" spans="11:11" x14ac:dyDescent="0.25">
      <c r="K25206" s="21"/>
    </row>
    <row r="25244" spans="11:11" x14ac:dyDescent="0.25">
      <c r="K25244" s="21"/>
    </row>
    <row r="25282" spans="11:11" x14ac:dyDescent="0.25">
      <c r="K25282" s="21"/>
    </row>
    <row r="25320" spans="11:11" x14ac:dyDescent="0.25">
      <c r="K25320" s="21"/>
    </row>
    <row r="25358" spans="11:11" x14ac:dyDescent="0.25">
      <c r="K25358" s="21"/>
    </row>
    <row r="25396" spans="11:11" x14ac:dyDescent="0.25">
      <c r="K25396" s="21"/>
    </row>
    <row r="25434" spans="11:11" x14ac:dyDescent="0.25">
      <c r="K25434" s="21"/>
    </row>
    <row r="25472" spans="11:11" x14ac:dyDescent="0.25">
      <c r="K25472" s="21"/>
    </row>
    <row r="25510" spans="11:11" x14ac:dyDescent="0.25">
      <c r="K25510" s="21"/>
    </row>
    <row r="25548" spans="11:11" x14ac:dyDescent="0.25">
      <c r="K25548" s="21"/>
    </row>
    <row r="25586" spans="11:11" x14ac:dyDescent="0.25">
      <c r="K25586" s="21"/>
    </row>
    <row r="25624" spans="11:11" x14ac:dyDescent="0.25">
      <c r="K25624" s="21"/>
    </row>
    <row r="25662" spans="11:11" x14ac:dyDescent="0.25">
      <c r="K25662" s="21"/>
    </row>
    <row r="25700" spans="11:11" x14ac:dyDescent="0.25">
      <c r="K25700" s="21"/>
    </row>
    <row r="25738" spans="11:11" x14ac:dyDescent="0.25">
      <c r="K25738" s="21"/>
    </row>
    <row r="25776" spans="11:11" x14ac:dyDescent="0.25">
      <c r="K25776" s="21"/>
    </row>
    <row r="25814" spans="11:11" x14ac:dyDescent="0.25">
      <c r="K25814" s="21"/>
    </row>
    <row r="25852" spans="11:11" x14ac:dyDescent="0.25">
      <c r="K25852" s="21"/>
    </row>
    <row r="25890" spans="11:11" x14ac:dyDescent="0.25">
      <c r="K25890" s="21"/>
    </row>
    <row r="25928" spans="11:11" x14ac:dyDescent="0.25">
      <c r="K25928" s="21"/>
    </row>
    <row r="25966" spans="11:11" x14ac:dyDescent="0.25">
      <c r="K25966" s="21"/>
    </row>
    <row r="26004" spans="11:11" x14ac:dyDescent="0.25">
      <c r="K26004" s="21"/>
    </row>
    <row r="26042" spans="11:11" x14ac:dyDescent="0.25">
      <c r="K26042" s="21"/>
    </row>
    <row r="26080" spans="11:11" x14ac:dyDescent="0.25">
      <c r="K26080" s="21"/>
    </row>
    <row r="26118" spans="11:11" x14ac:dyDescent="0.25">
      <c r="K26118" s="21"/>
    </row>
    <row r="26156" spans="11:11" x14ac:dyDescent="0.25">
      <c r="K26156" s="21"/>
    </row>
    <row r="26194" spans="11:11" x14ac:dyDescent="0.25">
      <c r="K26194" s="21"/>
    </row>
    <row r="26232" spans="11:11" x14ac:dyDescent="0.25">
      <c r="K26232" s="21"/>
    </row>
    <row r="26270" spans="11:11" x14ac:dyDescent="0.25">
      <c r="K26270" s="22"/>
    </row>
    <row r="26308" spans="11:11" x14ac:dyDescent="0.25">
      <c r="K26308" s="21"/>
    </row>
    <row r="26346" spans="11:11" x14ac:dyDescent="0.25">
      <c r="K26346" s="21"/>
    </row>
    <row r="26384" spans="11:11" x14ac:dyDescent="0.25">
      <c r="K26384" s="21"/>
    </row>
    <row r="26422" spans="11:11" x14ac:dyDescent="0.25">
      <c r="K26422" s="21"/>
    </row>
    <row r="26460" spans="11:11" x14ac:dyDescent="0.25">
      <c r="K26460" s="21"/>
    </row>
    <row r="26498" spans="11:11" x14ac:dyDescent="0.25">
      <c r="K26498" s="21"/>
    </row>
    <row r="26536" spans="11:11" x14ac:dyDescent="0.25">
      <c r="K26536" s="21"/>
    </row>
    <row r="26574" spans="11:11" x14ac:dyDescent="0.25">
      <c r="K26574" s="21"/>
    </row>
    <row r="26612" spans="11:11" x14ac:dyDescent="0.25">
      <c r="K26612" s="21"/>
    </row>
    <row r="26650" spans="11:11" x14ac:dyDescent="0.25">
      <c r="K26650" s="21"/>
    </row>
    <row r="26688" spans="11:11" x14ac:dyDescent="0.25">
      <c r="K26688" s="21"/>
    </row>
    <row r="26726" spans="11:11" x14ac:dyDescent="0.25">
      <c r="K26726" s="21"/>
    </row>
    <row r="26764" spans="11:11" x14ac:dyDescent="0.25">
      <c r="K26764" s="21"/>
    </row>
    <row r="26802" spans="11:11" x14ac:dyDescent="0.25">
      <c r="K26802" s="21"/>
    </row>
    <row r="26840" spans="11:11" x14ac:dyDescent="0.25">
      <c r="K26840" s="21"/>
    </row>
    <row r="26878" spans="11:11" x14ac:dyDescent="0.25">
      <c r="K26878" s="21"/>
    </row>
    <row r="26916" spans="11:11" x14ac:dyDescent="0.25">
      <c r="K26916" s="21"/>
    </row>
    <row r="26954" spans="11:11" x14ac:dyDescent="0.25">
      <c r="K26954" s="21"/>
    </row>
    <row r="26992" spans="11:11" x14ac:dyDescent="0.25">
      <c r="K26992" s="21"/>
    </row>
    <row r="27030" spans="11:11" x14ac:dyDescent="0.25">
      <c r="K27030" s="21"/>
    </row>
    <row r="27068" spans="11:11" x14ac:dyDescent="0.25">
      <c r="K27068" s="21"/>
    </row>
    <row r="27106" spans="11:11" x14ac:dyDescent="0.25">
      <c r="K27106" s="21"/>
    </row>
    <row r="27144" spans="11:11" x14ac:dyDescent="0.25">
      <c r="K27144" s="21"/>
    </row>
    <row r="27182" spans="11:11" x14ac:dyDescent="0.25">
      <c r="K27182" s="21"/>
    </row>
    <row r="27220" spans="11:11" x14ac:dyDescent="0.25">
      <c r="K27220" s="21"/>
    </row>
    <row r="27258" spans="11:11" x14ac:dyDescent="0.25">
      <c r="K27258" s="21"/>
    </row>
    <row r="27296" spans="11:11" x14ac:dyDescent="0.25">
      <c r="K27296" s="21"/>
    </row>
    <row r="27334" spans="11:11" x14ac:dyDescent="0.25">
      <c r="K27334" s="21"/>
    </row>
    <row r="27372" spans="11:11" x14ac:dyDescent="0.25">
      <c r="K27372" s="21"/>
    </row>
    <row r="27410" spans="11:11" x14ac:dyDescent="0.25">
      <c r="K27410" s="21"/>
    </row>
    <row r="27448" spans="11:11" x14ac:dyDescent="0.25">
      <c r="K27448" s="21"/>
    </row>
    <row r="27486" spans="11:11" x14ac:dyDescent="0.25">
      <c r="K27486" s="21"/>
    </row>
    <row r="27524" spans="11:11" x14ac:dyDescent="0.25">
      <c r="K27524" s="21"/>
    </row>
    <row r="27562" spans="11:11" x14ac:dyDescent="0.25">
      <c r="K27562" s="21"/>
    </row>
    <row r="27600" spans="11:11" x14ac:dyDescent="0.25">
      <c r="K27600" s="21"/>
    </row>
    <row r="27638" spans="11:11" x14ac:dyDescent="0.25">
      <c r="K27638" s="21"/>
    </row>
    <row r="27676" spans="11:11" x14ac:dyDescent="0.25">
      <c r="K27676" s="22"/>
    </row>
    <row r="27714" spans="11:11" x14ac:dyDescent="0.25">
      <c r="K27714" s="21"/>
    </row>
    <row r="27752" spans="11:11" x14ac:dyDescent="0.25">
      <c r="K27752" s="21"/>
    </row>
    <row r="27790" spans="11:11" x14ac:dyDescent="0.25">
      <c r="K27790" s="21"/>
    </row>
    <row r="27828" spans="11:11" x14ac:dyDescent="0.25">
      <c r="K27828" s="21"/>
    </row>
    <row r="27866" spans="11:11" x14ac:dyDescent="0.25">
      <c r="K27866" s="21"/>
    </row>
    <row r="27904" spans="11:11" x14ac:dyDescent="0.25">
      <c r="K27904" s="21"/>
    </row>
    <row r="27942" spans="11:11" x14ac:dyDescent="0.25">
      <c r="K27942" s="21"/>
    </row>
    <row r="27980" spans="11:11" x14ac:dyDescent="0.25">
      <c r="K27980" s="21"/>
    </row>
    <row r="28018" spans="11:11" x14ac:dyDescent="0.25">
      <c r="K28018" s="21"/>
    </row>
    <row r="28056" spans="11:11" x14ac:dyDescent="0.25">
      <c r="K28056" s="21"/>
    </row>
    <row r="28094" spans="11:11" x14ac:dyDescent="0.25">
      <c r="K28094" s="21"/>
    </row>
    <row r="28132" spans="11:11" x14ac:dyDescent="0.25">
      <c r="K28132" s="21"/>
    </row>
    <row r="28170" spans="11:11" x14ac:dyDescent="0.25">
      <c r="K28170" s="21"/>
    </row>
    <row r="28208" spans="11:11" x14ac:dyDescent="0.25">
      <c r="K28208" s="21"/>
    </row>
    <row r="28246" spans="11:11" x14ac:dyDescent="0.25">
      <c r="K28246" s="21"/>
    </row>
    <row r="28284" spans="11:11" x14ac:dyDescent="0.25">
      <c r="K28284" s="21"/>
    </row>
    <row r="28322" spans="11:11" x14ac:dyDescent="0.25">
      <c r="K28322" s="21"/>
    </row>
    <row r="28360" spans="11:11" x14ac:dyDescent="0.25">
      <c r="K28360" s="21"/>
    </row>
    <row r="28398" spans="11:11" x14ac:dyDescent="0.25">
      <c r="K28398" s="21"/>
    </row>
    <row r="28436" spans="11:11" x14ac:dyDescent="0.25">
      <c r="K28436" s="21"/>
    </row>
    <row r="28474" spans="11:11" x14ac:dyDescent="0.25">
      <c r="K28474" s="21"/>
    </row>
    <row r="28512" spans="11:11" x14ac:dyDescent="0.25">
      <c r="K28512" s="21"/>
    </row>
    <row r="28550" spans="11:11" x14ac:dyDescent="0.25">
      <c r="K28550" s="21"/>
    </row>
    <row r="28588" spans="11:11" x14ac:dyDescent="0.25">
      <c r="K28588" s="21"/>
    </row>
    <row r="28626" spans="11:11" x14ac:dyDescent="0.25">
      <c r="K28626" s="21"/>
    </row>
    <row r="28664" spans="11:11" x14ac:dyDescent="0.25">
      <c r="K28664" s="21"/>
    </row>
    <row r="28702" spans="11:11" x14ac:dyDescent="0.25">
      <c r="K28702" s="21"/>
    </row>
    <row r="28740" spans="11:11" x14ac:dyDescent="0.25">
      <c r="K28740" s="21"/>
    </row>
    <row r="28778" spans="11:11" x14ac:dyDescent="0.25">
      <c r="K28778" s="21"/>
    </row>
    <row r="28816" spans="11:11" x14ac:dyDescent="0.25">
      <c r="K28816" s="21"/>
    </row>
    <row r="28854" spans="11:11" x14ac:dyDescent="0.25">
      <c r="K28854" s="21"/>
    </row>
    <row r="28892" spans="11:11" x14ac:dyDescent="0.25">
      <c r="K28892" s="21"/>
    </row>
    <row r="28930" spans="11:11" x14ac:dyDescent="0.25">
      <c r="K28930" s="21"/>
    </row>
    <row r="28968" spans="11:11" x14ac:dyDescent="0.25">
      <c r="K28968" s="21"/>
    </row>
    <row r="29006" spans="11:11" x14ac:dyDescent="0.25">
      <c r="K29006" s="21"/>
    </row>
    <row r="29044" spans="11:11" x14ac:dyDescent="0.25">
      <c r="K29044" s="21"/>
    </row>
    <row r="29082" spans="11:11" x14ac:dyDescent="0.25">
      <c r="K29082" s="21"/>
    </row>
    <row r="29120" spans="11:11" x14ac:dyDescent="0.25">
      <c r="K29120" s="21"/>
    </row>
    <row r="29158" spans="11:11" x14ac:dyDescent="0.25">
      <c r="K29158" s="21"/>
    </row>
    <row r="29196" spans="11:11" x14ac:dyDescent="0.25">
      <c r="K29196" s="21"/>
    </row>
    <row r="29234" spans="11:11" x14ac:dyDescent="0.25">
      <c r="K29234" s="21"/>
    </row>
    <row r="29272" spans="11:11" x14ac:dyDescent="0.25">
      <c r="K29272" s="21"/>
    </row>
    <row r="29310" spans="11:11" x14ac:dyDescent="0.25">
      <c r="K29310" s="21"/>
    </row>
    <row r="29348" spans="11:11" x14ac:dyDescent="0.25">
      <c r="K29348" s="21"/>
    </row>
    <row r="29386" spans="11:11" x14ac:dyDescent="0.25">
      <c r="K29386" s="21"/>
    </row>
    <row r="29424" spans="11:11" x14ac:dyDescent="0.25">
      <c r="K29424" s="21"/>
    </row>
    <row r="29462" spans="11:11" x14ac:dyDescent="0.25">
      <c r="K29462" s="21"/>
    </row>
    <row r="29500" spans="11:11" x14ac:dyDescent="0.25">
      <c r="K29500" s="21"/>
    </row>
    <row r="29538" spans="11:11" x14ac:dyDescent="0.25">
      <c r="K29538" s="21"/>
    </row>
    <row r="29576" spans="11:11" x14ac:dyDescent="0.25">
      <c r="K29576" s="21"/>
    </row>
    <row r="29614" spans="11:11" x14ac:dyDescent="0.25">
      <c r="K29614" s="21"/>
    </row>
    <row r="29652" spans="11:11" x14ac:dyDescent="0.25">
      <c r="K29652" s="21"/>
    </row>
    <row r="29690" spans="11:11" x14ac:dyDescent="0.25">
      <c r="K29690" s="21"/>
    </row>
    <row r="29728" spans="11:11" x14ac:dyDescent="0.25">
      <c r="K29728" s="21"/>
    </row>
    <row r="29766" spans="11:11" x14ac:dyDescent="0.25">
      <c r="K29766" s="21"/>
    </row>
    <row r="29804" spans="11:11" x14ac:dyDescent="0.25">
      <c r="K29804" s="21"/>
    </row>
    <row r="29842" spans="11:11" x14ac:dyDescent="0.25">
      <c r="K29842" s="21"/>
    </row>
    <row r="29880" spans="11:11" x14ac:dyDescent="0.25">
      <c r="K29880" s="21"/>
    </row>
    <row r="29918" spans="11:11" x14ac:dyDescent="0.25">
      <c r="K29918" s="21"/>
    </row>
    <row r="29956" spans="11:11" x14ac:dyDescent="0.25">
      <c r="K29956" s="21"/>
    </row>
    <row r="29994" spans="11:11" x14ac:dyDescent="0.25">
      <c r="K29994" s="21"/>
    </row>
    <row r="30032" spans="11:11" x14ac:dyDescent="0.25">
      <c r="K30032" s="22"/>
    </row>
    <row r="30070" spans="11:11" x14ac:dyDescent="0.25">
      <c r="K30070" s="21"/>
    </row>
    <row r="30108" spans="11:11" x14ac:dyDescent="0.25">
      <c r="K30108" s="21"/>
    </row>
    <row r="30146" spans="11:11" x14ac:dyDescent="0.25">
      <c r="K30146" s="21"/>
    </row>
    <row r="30184" spans="11:11" x14ac:dyDescent="0.25">
      <c r="K30184" s="21"/>
    </row>
    <row r="30222" spans="11:11" x14ac:dyDescent="0.25">
      <c r="K30222" s="21"/>
    </row>
    <row r="30260" spans="11:11" x14ac:dyDescent="0.25">
      <c r="K30260" s="21"/>
    </row>
    <row r="30298" spans="11:11" x14ac:dyDescent="0.25">
      <c r="K30298" s="21"/>
    </row>
    <row r="30336" spans="11:11" x14ac:dyDescent="0.25">
      <c r="K30336" s="21"/>
    </row>
    <row r="30374" spans="11:11" x14ac:dyDescent="0.25">
      <c r="K30374" s="21"/>
    </row>
    <row r="30412" spans="11:11" x14ac:dyDescent="0.25">
      <c r="K30412" s="21"/>
    </row>
    <row r="30450" spans="11:11" x14ac:dyDescent="0.25">
      <c r="K30450" s="21"/>
    </row>
    <row r="30488" spans="11:11" x14ac:dyDescent="0.25">
      <c r="K30488" s="21"/>
    </row>
    <row r="30526" spans="11:11" x14ac:dyDescent="0.25">
      <c r="K30526" s="21"/>
    </row>
    <row r="30564" spans="11:11" x14ac:dyDescent="0.25">
      <c r="K30564" s="21"/>
    </row>
    <row r="30602" spans="11:11" x14ac:dyDescent="0.25">
      <c r="K30602" s="21"/>
    </row>
    <row r="30640" spans="11:11" x14ac:dyDescent="0.25">
      <c r="K30640" s="21"/>
    </row>
    <row r="30678" spans="11:11" x14ac:dyDescent="0.25">
      <c r="K30678" s="21"/>
    </row>
    <row r="30716" spans="11:11" x14ac:dyDescent="0.25">
      <c r="K30716" s="21"/>
    </row>
    <row r="30754" spans="11:11" x14ac:dyDescent="0.25">
      <c r="K30754" s="21"/>
    </row>
    <row r="30792" spans="11:11" x14ac:dyDescent="0.25">
      <c r="K30792" s="21"/>
    </row>
    <row r="30830" spans="11:11" x14ac:dyDescent="0.25">
      <c r="K30830" s="21"/>
    </row>
    <row r="30868" spans="11:11" x14ac:dyDescent="0.25">
      <c r="K30868" s="21"/>
    </row>
    <row r="30906" spans="11:11" x14ac:dyDescent="0.25">
      <c r="K30906" s="21"/>
    </row>
    <row r="30944" spans="11:11" x14ac:dyDescent="0.25">
      <c r="K30944" s="21"/>
    </row>
    <row r="30982" spans="11:11" x14ac:dyDescent="0.25">
      <c r="K30982" s="21"/>
    </row>
    <row r="31020" spans="11:11" x14ac:dyDescent="0.25">
      <c r="K31020" s="21"/>
    </row>
    <row r="31058" spans="11:11" x14ac:dyDescent="0.25">
      <c r="K31058" s="22"/>
    </row>
    <row r="31096" spans="11:11" x14ac:dyDescent="0.25">
      <c r="K31096" s="21"/>
    </row>
    <row r="31134" spans="11:11" x14ac:dyDescent="0.25">
      <c r="K31134" s="21"/>
    </row>
    <row r="31172" spans="11:11" x14ac:dyDescent="0.25">
      <c r="K31172" s="21"/>
    </row>
    <row r="31210" spans="11:11" x14ac:dyDescent="0.25">
      <c r="K31210" s="21"/>
    </row>
    <row r="31248" spans="11:11" x14ac:dyDescent="0.25">
      <c r="K31248" s="21"/>
    </row>
    <row r="31286" spans="11:11" x14ac:dyDescent="0.25">
      <c r="K31286" s="21"/>
    </row>
    <row r="31324" spans="11:11" x14ac:dyDescent="0.25">
      <c r="K31324" s="21"/>
    </row>
    <row r="31362" spans="11:11" x14ac:dyDescent="0.25">
      <c r="K31362" s="21"/>
    </row>
    <row r="31400" spans="11:11" x14ac:dyDescent="0.25">
      <c r="K31400" s="21"/>
    </row>
    <row r="31438" spans="11:11" x14ac:dyDescent="0.25">
      <c r="K31438" s="21"/>
    </row>
    <row r="31476" spans="11:11" x14ac:dyDescent="0.25">
      <c r="K31476" s="21"/>
    </row>
    <row r="31514" spans="11:11" x14ac:dyDescent="0.25">
      <c r="K31514" s="21"/>
    </row>
    <row r="31552" spans="11:11" x14ac:dyDescent="0.25">
      <c r="K31552" s="21"/>
    </row>
    <row r="31590" spans="11:11" x14ac:dyDescent="0.25">
      <c r="K31590" s="22"/>
    </row>
    <row r="31628" spans="11:11" x14ac:dyDescent="0.25">
      <c r="K31628" s="21"/>
    </row>
    <row r="31666" spans="11:11" x14ac:dyDescent="0.25">
      <c r="K31666" s="21"/>
    </row>
    <row r="31704" spans="11:11" x14ac:dyDescent="0.25">
      <c r="K31704" s="21"/>
    </row>
    <row r="31742" spans="11:11" x14ac:dyDescent="0.25">
      <c r="K31742" s="21"/>
    </row>
    <row r="31780" spans="11:11" x14ac:dyDescent="0.25">
      <c r="K31780" s="21"/>
    </row>
    <row r="31818" spans="11:11" x14ac:dyDescent="0.25">
      <c r="K31818" s="21"/>
    </row>
    <row r="31856" spans="11:11" x14ac:dyDescent="0.25">
      <c r="K31856" s="21"/>
    </row>
    <row r="31894" spans="11:11" x14ac:dyDescent="0.25">
      <c r="K31894" s="21"/>
    </row>
    <row r="31932" spans="11:11" x14ac:dyDescent="0.25">
      <c r="K31932" s="21"/>
    </row>
    <row r="31970" spans="11:11" x14ac:dyDescent="0.25">
      <c r="K31970" s="21"/>
    </row>
    <row r="32008" spans="11:11" x14ac:dyDescent="0.25">
      <c r="K32008" s="21"/>
    </row>
    <row r="32046" spans="11:11" x14ac:dyDescent="0.25">
      <c r="K32046" s="21"/>
    </row>
    <row r="32084" spans="11:11" x14ac:dyDescent="0.25">
      <c r="K32084" s="21"/>
    </row>
    <row r="32122" spans="11:11" x14ac:dyDescent="0.25">
      <c r="K32122" s="21"/>
    </row>
    <row r="32160" spans="11:11" x14ac:dyDescent="0.25">
      <c r="K32160" s="21"/>
    </row>
    <row r="32198" spans="11:11" x14ac:dyDescent="0.25">
      <c r="K32198" s="21"/>
    </row>
    <row r="32236" spans="11:11" x14ac:dyDescent="0.25">
      <c r="K32236" s="22"/>
    </row>
    <row r="32274" spans="11:11" x14ac:dyDescent="0.25">
      <c r="K32274" s="21"/>
    </row>
    <row r="32312" spans="11:11" x14ac:dyDescent="0.25">
      <c r="K32312" s="21"/>
    </row>
    <row r="32350" spans="11:11" x14ac:dyDescent="0.25">
      <c r="K32350" s="21"/>
    </row>
    <row r="32388" spans="11:11" x14ac:dyDescent="0.25">
      <c r="K32388" s="21"/>
    </row>
    <row r="32426" spans="11:11" x14ac:dyDescent="0.25">
      <c r="K32426" s="21"/>
    </row>
    <row r="32464" spans="11:11" x14ac:dyDescent="0.25">
      <c r="K32464" s="21"/>
    </row>
  </sheetData>
  <autoFilter ref="A1:K46" xr:uid="{00000000-0009-0000-0000-000004000000}"/>
  <phoneticPr fontId="3" type="noConversion"/>
  <dataValidations count="2">
    <dataValidation type="decimal" allowBlank="1" showInputMessage="1" showErrorMessage="1" error="El dato ingresado está fuera del rango permitido" sqref="F1 F22:F1048576" xr:uid="{00000000-0002-0000-0400-000000000000}">
      <formula1>0</formula1>
      <formula2>7000</formula2>
    </dataValidation>
    <dataValidation type="decimal" allowBlank="1" showInputMessage="1" showErrorMessage="1" sqref="G1 G21:G1048576 D2:D21 E4:E21 F4:G20 F21 I4:I21" xr:uid="{00000000-0002-0000-0400-000001000000}">
      <formula1>0</formula1>
      <formula2>7000</formula2>
    </dataValidation>
  </dataValidations>
  <pageMargins left="0.7" right="0.7" top="0.75" bottom="0.75" header="0.3" footer="0.3"/>
  <pageSetup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2" id="{D39EADB0-87E4-4AF2-B84D-7E6FE0E41044}">
            <xm:f>ISERROR(IF(B47="",1,MATCH(B47,'Validacion (Uso SMA)'!$A$2:$A$202,0)))</xm:f>
            <x14:dxf>
              <fill>
                <patternFill>
                  <bgColor rgb="FFFFC000"/>
                </patternFill>
              </fill>
            </x14:dxf>
          </x14:cfRule>
          <xm:sqref>B47:B1048576</xm:sqref>
        </x14:conditionalFormatting>
        <x14:conditionalFormatting xmlns:xm="http://schemas.microsoft.com/office/excel/2006/main">
          <x14:cfRule type="expression" priority="19" id="{83A61E31-3D93-4759-9A8E-FF8C08F9AB1F}">
            <xm:f>ISERROR(IF(F2="",1,MATCH(F2,'Validacion (Uso SMA)'!$I$2:$I$21,0)))</xm:f>
            <x14:dxf>
              <fill>
                <patternFill>
                  <bgColor rgb="FFFFC000"/>
                </patternFill>
              </fill>
            </x14:dxf>
          </x14:cfRule>
          <xm:sqref>F2:F3</xm:sqref>
        </x14:conditionalFormatting>
        <x14:conditionalFormatting xmlns:xm="http://schemas.microsoft.com/office/excel/2006/main">
          <x14:cfRule type="expression" priority="21" id="{D5B2AC61-8114-4DFA-A02B-849FEE1EC213}">
            <xm:f>ISERROR(IF(H22="",1,MATCH(H22,'Validacion (Uso SMA)'!$I$2:$I$21,0)))</xm:f>
            <x14:dxf>
              <fill>
                <patternFill>
                  <bgColor rgb="FFFFC000"/>
                </patternFill>
              </fill>
            </x14:dxf>
          </x14:cfRule>
          <xm:sqref>H22:H1048576</xm:sqref>
        </x14:conditionalFormatting>
        <x14:conditionalFormatting xmlns:xm="http://schemas.microsoft.com/office/excel/2006/main">
          <x14:cfRule type="expression" priority="123" id="{011453E4-AE26-4B48-A717-F54B7048CC39}">
            <xm:f>ISERROR(IF(J2="",1,MATCH(J2,'Validacion (Uso SMA)'!$J$2:$J$40,0)))</xm:f>
            <x14:dxf>
              <fill>
                <patternFill>
                  <bgColor rgb="FFFFC000"/>
                </patternFill>
              </fill>
            </x14:dxf>
          </x14:cfRule>
          <xm:sqref>J2:J1048576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xr:uid="{00000000-0002-0000-0400-000004000000}">
          <x14:formula1>
            <xm:f>'Validacion (Uso SMA)'!$A$2:$A$4</xm:f>
          </x14:formula1>
          <xm:sqref>B1</xm:sqref>
        </x14:dataValidation>
        <x14:dataValidation type="list" allowBlank="1" showInputMessage="1" xr:uid="{00000000-0002-0000-0400-000005000000}">
          <x14:formula1>
            <xm:f>'Validacion (Uso SMA)'!$I$2:$I$4</xm:f>
          </x14:formula1>
          <xm:sqref>H1</xm:sqref>
        </x14:dataValidation>
        <x14:dataValidation type="list" allowBlank="1" showInputMessage="1" showErrorMessage="1" xr:uid="{00000000-0002-0000-0400-000006000000}">
          <x14:formula1>
            <xm:f>'Validacion (Uso SMA)'!$A$2:$A$4</xm:f>
          </x14:formula1>
          <xm:sqref>B2:B1048576</xm:sqref>
        </x14:dataValidation>
        <x14:dataValidation type="list" allowBlank="1" showInputMessage="1" showErrorMessage="1" xr:uid="{00000000-0002-0000-0400-000007000000}">
          <x14:formula1>
            <xm:f>'Validacion (Uso SMA)'!$I$2:$I$4</xm:f>
          </x14:formula1>
          <xm:sqref>H22:H1048576 F2:F3</xm:sqref>
        </x14:dataValidation>
        <x14:dataValidation type="list" allowBlank="1" showInputMessage="1" showErrorMessage="1" xr:uid="{00000000-0002-0000-0400-000002000000}">
          <x14:formula1>
            <xm:f>'Validacion (Uso SMA)'!$K$2:$K$6</xm:f>
          </x14:formula1>
          <xm:sqref>I1:I3 I22:I1048576</xm:sqref>
        </x14:dataValidation>
        <x14:dataValidation type="list" allowBlank="1" showInputMessage="1" xr:uid="{00000000-0002-0000-0400-000003000000}">
          <x14:formula1>
            <xm:f>'Validacion (Uso SMA)'!$J$2:$J$9</xm:f>
          </x14:formula1>
          <xm:sqref>J1:J1048576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K101"/>
  <sheetViews>
    <sheetView zoomScaleNormal="100" workbookViewId="0">
      <pane ySplit="1" topLeftCell="A2" activePane="bottomLeft" state="frozen"/>
      <selection pane="bottomLeft"/>
    </sheetView>
  </sheetViews>
  <sheetFormatPr baseColWidth="10" defaultRowHeight="15" x14ac:dyDescent="0.25"/>
  <cols>
    <col min="1" max="1" width="57.85546875" bestFit="1" customWidth="1"/>
    <col min="2" max="2" width="29.5703125" bestFit="1" customWidth="1"/>
    <col min="3" max="3" width="32.85546875" bestFit="1" customWidth="1"/>
    <col min="4" max="4" width="14.42578125" customWidth="1"/>
    <col min="5" max="5" width="20.42578125" bestFit="1" customWidth="1"/>
    <col min="6" max="6" width="20.42578125" customWidth="1"/>
    <col min="7" max="7" width="25.42578125" bestFit="1" customWidth="1"/>
    <col min="8" max="8" width="11.85546875" bestFit="1" customWidth="1"/>
    <col min="9" max="9" width="18.5703125" bestFit="1" customWidth="1"/>
    <col min="10" max="10" width="20.42578125" bestFit="1" customWidth="1"/>
  </cols>
  <sheetData>
    <row r="1" spans="1:11" x14ac:dyDescent="0.25">
      <c r="A1" s="2" t="s">
        <v>43</v>
      </c>
      <c r="B1" s="2" t="s">
        <v>44</v>
      </c>
      <c r="C1" s="2" t="s">
        <v>44</v>
      </c>
      <c r="D1" s="2" t="s">
        <v>20</v>
      </c>
      <c r="E1" s="13" t="s">
        <v>13</v>
      </c>
      <c r="F1" s="2" t="s">
        <v>28</v>
      </c>
      <c r="G1" s="2" t="s">
        <v>62</v>
      </c>
      <c r="H1" s="2" t="s">
        <v>2</v>
      </c>
      <c r="I1" s="2" t="s">
        <v>9</v>
      </c>
      <c r="J1" s="2" t="s">
        <v>37</v>
      </c>
      <c r="K1" s="2" t="s">
        <v>36</v>
      </c>
    </row>
    <row r="2" spans="1:11" x14ac:dyDescent="0.25">
      <c r="A2" t="s">
        <v>56</v>
      </c>
      <c r="B2" t="s">
        <v>51</v>
      </c>
      <c r="C2" t="s">
        <v>57</v>
      </c>
      <c r="D2">
        <v>1</v>
      </c>
      <c r="E2" t="s">
        <v>32</v>
      </c>
      <c r="F2" t="s">
        <v>61</v>
      </c>
      <c r="G2" t="s">
        <v>49</v>
      </c>
      <c r="H2">
        <v>18</v>
      </c>
      <c r="I2" t="s">
        <v>51</v>
      </c>
      <c r="J2" t="s">
        <v>34</v>
      </c>
      <c r="K2" t="s">
        <v>35</v>
      </c>
    </row>
    <row r="3" spans="1:11" x14ac:dyDescent="0.25">
      <c r="A3" t="s">
        <v>54</v>
      </c>
      <c r="B3" t="s">
        <v>52</v>
      </c>
      <c r="C3" t="s">
        <v>58</v>
      </c>
      <c r="D3">
        <v>2</v>
      </c>
      <c r="E3" t="s">
        <v>33</v>
      </c>
      <c r="H3">
        <v>19</v>
      </c>
      <c r="I3" t="s">
        <v>52</v>
      </c>
      <c r="J3" t="s">
        <v>38</v>
      </c>
      <c r="K3" t="s">
        <v>39</v>
      </c>
    </row>
    <row r="4" spans="1:11" x14ac:dyDescent="0.25">
      <c r="A4" t="s">
        <v>50</v>
      </c>
      <c r="B4" t="s">
        <v>53</v>
      </c>
      <c r="C4" t="s">
        <v>59</v>
      </c>
      <c r="D4">
        <v>3</v>
      </c>
      <c r="E4" t="s">
        <v>1</v>
      </c>
      <c r="I4" t="s">
        <v>53</v>
      </c>
      <c r="J4" t="s">
        <v>32</v>
      </c>
      <c r="K4" t="s">
        <v>40</v>
      </c>
    </row>
    <row r="5" spans="1:11" x14ac:dyDescent="0.25">
      <c r="E5" t="s">
        <v>41</v>
      </c>
      <c r="J5" t="s">
        <v>33</v>
      </c>
      <c r="K5" t="s">
        <v>42</v>
      </c>
    </row>
    <row r="6" spans="1:11" x14ac:dyDescent="0.25">
      <c r="E6" t="s">
        <v>26</v>
      </c>
      <c r="J6" t="s">
        <v>1</v>
      </c>
      <c r="K6" t="s">
        <v>8</v>
      </c>
    </row>
    <row r="7" spans="1:11" x14ac:dyDescent="0.25">
      <c r="E7" t="s">
        <v>29</v>
      </c>
      <c r="J7" t="s">
        <v>41</v>
      </c>
    </row>
    <row r="8" spans="1:11" x14ac:dyDescent="0.25">
      <c r="J8" t="s">
        <v>26</v>
      </c>
    </row>
    <row r="9" spans="1:11" x14ac:dyDescent="0.25">
      <c r="J9" t="s">
        <v>29</v>
      </c>
    </row>
    <row r="22" spans="8:8" x14ac:dyDescent="0.25">
      <c r="H22" s="8"/>
    </row>
    <row r="101" customFormat="1" x14ac:dyDescent="0.25"/>
  </sheetData>
  <sheetProtection password="B56C" sheet="1" objects="1" scenarios="1"/>
  <autoFilter ref="A1:D156" xr:uid="{00000000-0009-0000-0000-000005000000}"/>
  <sortState xmlns:xlrd2="http://schemas.microsoft.com/office/spreadsheetml/2017/richdata2" ref="I3:I21">
    <sortCondition ref="I3"/>
  </sortState>
  <conditionalFormatting sqref="A66">
    <cfRule type="expression" dxfId="0" priority="1">
      <formula>ISERROR(IF(A66="",1,MATCH(A66,$A$2:$A$202,0)))</formula>
    </cfRule>
  </conditionalFormatting>
  <dataValidations disablePrompts="1" count="2">
    <dataValidation type="list" allowBlank="1" showInputMessage="1" showErrorMessage="1" sqref="A39" xr:uid="{00000000-0002-0000-0500-000000000000}">
      <formula1>$A$2:$A$32231</formula1>
    </dataValidation>
    <dataValidation type="list" errorStyle="information" allowBlank="1" showInputMessage="1" showErrorMessage="1" sqref="A66" xr:uid="{00000000-0002-0000-0500-000001000000}">
      <formula1>$A$9:$A$202</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D00A64C340044AA1CA7AD5C3A6292" ma:contentTypeVersion="17" ma:contentTypeDescription="Crear nuevo documento." ma:contentTypeScope="" ma:versionID="927fe9daa511386527ea7df2ddb4ff58">
  <xsd:schema xmlns:xsd="http://www.w3.org/2001/XMLSchema" xmlns:xs="http://www.w3.org/2001/XMLSchema" xmlns:p="http://schemas.microsoft.com/office/2006/metadata/properties" xmlns:ns2="a8f2a68b-9aa6-4349-b103-4b9a0c10ff88" xmlns:ns3="f6517726-da55-4c10-a4ff-ad3bb36fea5a" targetNamespace="http://schemas.microsoft.com/office/2006/metadata/properties" ma:root="true" ma:fieldsID="19b8314847fdf4473c222c3ad1faebe1" ns2:_="" ns3:_="">
    <xsd:import namespace="a8f2a68b-9aa6-4349-b103-4b9a0c10ff88"/>
    <xsd:import namespace="f6517726-da55-4c10-a4ff-ad3bb36fea5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ink"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a68b-9aa6-4349-b103-4b9a0c10ff8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4065b6c2-4304-4475-9645-c8ba0e365099}" ma:internalName="TaxCatchAll" ma:showField="CatchAllData" ma:web="a8f2a68b-9aa6-4349-b103-4b9a0c10ff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517726-da55-4c10-a4ff-ad3bb36fea5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ink" ma:index="21"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4059dad-b601-48a5-9c2b-e21d71df0de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6517726-da55-4c10-a4ff-ad3bb36fea5a">
      <Terms xmlns="http://schemas.microsoft.com/office/infopath/2007/PartnerControls"/>
    </lcf76f155ced4ddcb4097134ff3c332f>
    <TaxCatchAll xmlns="a8f2a68b-9aa6-4349-b103-4b9a0c10ff88" xsi:nil="true"/>
    <Link xmlns="f6517726-da55-4c10-a4ff-ad3bb36fea5a">
      <Url xsi:nil="true"/>
      <Description xsi:nil="true"/>
    </Link>
  </documentManagement>
</p:properties>
</file>

<file path=customXml/itemProps1.xml><?xml version="1.0" encoding="utf-8"?>
<ds:datastoreItem xmlns:ds="http://schemas.openxmlformats.org/officeDocument/2006/customXml" ds:itemID="{52759B8C-2D41-485C-84A5-64BB8E22A868}"/>
</file>

<file path=customXml/itemProps2.xml><?xml version="1.0" encoding="utf-8"?>
<ds:datastoreItem xmlns:ds="http://schemas.openxmlformats.org/officeDocument/2006/customXml" ds:itemID="{9ED7F6CA-0949-4576-AD96-2146C54BCB29}"/>
</file>

<file path=customXml/itemProps3.xml><?xml version="1.0" encoding="utf-8"?>
<ds:datastoreItem xmlns:ds="http://schemas.openxmlformats.org/officeDocument/2006/customXml" ds:itemID="{7C6878BD-073E-43F9-B3C6-A63A5709EB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Leeme</vt:lpstr>
      <vt:lpstr>Antecedentes</vt:lpstr>
      <vt:lpstr>PuntosMonitoreo</vt:lpstr>
      <vt:lpstr>DatosMonitoreo</vt:lpstr>
      <vt:lpstr>Limites</vt:lpstr>
      <vt:lpstr>Validacion (Uso SMA)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dc:creator>
  <cp:lastModifiedBy>Samuel Iglesias</cp:lastModifiedBy>
  <dcterms:created xsi:type="dcterms:W3CDTF">2019-10-29T15:37:05Z</dcterms:created>
  <dcterms:modified xsi:type="dcterms:W3CDTF">2023-06-20T20:02:13Z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0x010100768D00A64C340044AA1CA7AD5C3A6292</vt:lpwstr>
  </property>
</Properties>
</file>