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66925"/>
  <mc:AlternateContent xmlns:mc="http://schemas.openxmlformats.org/markup-compatibility/2006">
    <mc:Choice Requires="x15">
      <x15ac:absPath xmlns:x15ac="http://schemas.microsoft.com/office/spreadsheetml/2010/11/ac" url="J:\1001_AGQ_Monit2_Rinca\Informes\0_Informes de avance\Informes Tareas\01_Piezometría\38_Segundo Semestre 2023\SPED\Anexos\Anexo C Niveles formato SMA\"/>
    </mc:Choice>
  </mc:AlternateContent>
  <xr:revisionPtr revIDLastSave="0" documentId="13_ncr:1_{E21DBDD9-F982-4B27-AAF2-9C113BD24AC0}" xr6:coauthVersionLast="47" xr6:coauthVersionMax="47" xr10:uidLastSave="{00000000-0000-0000-0000-000000000000}"/>
  <bookViews>
    <workbookView xWindow="-120" yWindow="-120" windowWidth="19440" windowHeight="10440" firstSheet="1" activeTab="2" xr2:uid="{00000000-000D-0000-FFFF-FFFF00000000}"/>
  </bookViews>
  <sheets>
    <sheet name="Leeme" sheetId="6" r:id="rId1"/>
    <sheet name="Antecedentes" sheetId="7" r:id="rId2"/>
    <sheet name="PuntosMonitoreo" sheetId="1" r:id="rId3"/>
    <sheet name="DatosMonitoreo" sheetId="3" r:id="rId4"/>
    <sheet name="Limites" sheetId="2" r:id="rId5"/>
    <sheet name="Validacion (Uso SMA)" sheetId="4" r:id="rId6"/>
  </sheets>
  <externalReferences>
    <externalReference r:id="rId7"/>
  </externalReferences>
  <definedNames>
    <definedName name="_xlnm._FilterDatabase" localSheetId="3" hidden="1">DatosMonitoreo!$A$1:$H$1276</definedName>
    <definedName name="_xlnm._FilterDatabase" localSheetId="4" hidden="1">Limites!$A$1:$K$44</definedName>
    <definedName name="_xlnm._FilterDatabase" localSheetId="2" hidden="1">PuntosMonitoreo!$A$1:$G$1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78" i="3" l="1"/>
  <c r="C579" i="3"/>
  <c r="C580" i="3"/>
  <c r="C581" i="3"/>
  <c r="C582" i="3"/>
  <c r="C583" i="3"/>
  <c r="C584" i="3"/>
  <c r="C585" i="3"/>
  <c r="C586" i="3"/>
  <c r="C587" i="3"/>
  <c r="C588" i="3"/>
  <c r="C589" i="3"/>
  <c r="C590" i="3"/>
  <c r="C591" i="3"/>
  <c r="C592" i="3"/>
  <c r="C2" i="3" l="1"/>
  <c r="C3" i="3"/>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C199" i="3"/>
  <c r="C200" i="3"/>
  <c r="C201" i="3"/>
  <c r="C202" i="3"/>
  <c r="C203" i="3"/>
  <c r="C204" i="3"/>
  <c r="C205" i="3"/>
  <c r="C206" i="3"/>
  <c r="C207" i="3"/>
  <c r="C208" i="3"/>
  <c r="C209" i="3"/>
  <c r="C210" i="3"/>
  <c r="C211" i="3"/>
  <c r="C212" i="3"/>
  <c r="C213" i="3"/>
  <c r="C214" i="3"/>
  <c r="C215" i="3"/>
  <c r="C216" i="3"/>
  <c r="C217" i="3"/>
  <c r="C218" i="3"/>
  <c r="C219" i="3"/>
  <c r="C220" i="3"/>
  <c r="C221" i="3"/>
  <c r="C222" i="3"/>
  <c r="C223" i="3"/>
  <c r="C224" i="3"/>
  <c r="C225" i="3"/>
  <c r="C226" i="3"/>
  <c r="C227" i="3"/>
  <c r="C228" i="3"/>
  <c r="C229" i="3"/>
  <c r="C230" i="3"/>
  <c r="C231" i="3"/>
  <c r="C232" i="3"/>
  <c r="C233" i="3"/>
  <c r="C234" i="3"/>
  <c r="C235" i="3"/>
  <c r="C236" i="3"/>
  <c r="C237" i="3"/>
  <c r="C238" i="3"/>
  <c r="C239" i="3"/>
  <c r="C240" i="3"/>
  <c r="C241" i="3"/>
  <c r="C242" i="3"/>
  <c r="C243" i="3"/>
  <c r="C244" i="3"/>
  <c r="C245" i="3"/>
  <c r="C246" i="3"/>
  <c r="C247" i="3"/>
  <c r="C248" i="3"/>
  <c r="C249" i="3"/>
  <c r="C250" i="3"/>
  <c r="C251" i="3"/>
  <c r="C252" i="3"/>
  <c r="C253" i="3"/>
  <c r="C254" i="3"/>
  <c r="C255" i="3"/>
  <c r="C256" i="3"/>
  <c r="C257" i="3"/>
  <c r="C258" i="3"/>
  <c r="C259" i="3"/>
  <c r="C260" i="3"/>
  <c r="C261" i="3"/>
  <c r="C262" i="3"/>
  <c r="C263" i="3"/>
  <c r="C264" i="3"/>
  <c r="C265" i="3"/>
  <c r="C266" i="3"/>
  <c r="C267" i="3"/>
  <c r="C268" i="3"/>
  <c r="C269" i="3"/>
  <c r="C270" i="3"/>
  <c r="C271" i="3"/>
  <c r="C272" i="3"/>
  <c r="C273" i="3"/>
  <c r="C274" i="3"/>
  <c r="C275" i="3"/>
  <c r="C276" i="3"/>
  <c r="C277" i="3"/>
  <c r="C278" i="3"/>
  <c r="C279" i="3"/>
  <c r="C280" i="3"/>
  <c r="C281" i="3"/>
  <c r="C282" i="3"/>
  <c r="C283" i="3"/>
  <c r="C284" i="3"/>
  <c r="C285" i="3"/>
  <c r="C286" i="3"/>
  <c r="C287" i="3"/>
  <c r="C288" i="3"/>
  <c r="C289" i="3"/>
  <c r="C290" i="3"/>
  <c r="C291" i="3"/>
  <c r="C292" i="3"/>
  <c r="C293" i="3"/>
  <c r="C294" i="3"/>
  <c r="C295" i="3"/>
  <c r="C296" i="3"/>
  <c r="C297" i="3"/>
  <c r="C298" i="3"/>
  <c r="C299" i="3"/>
  <c r="C300" i="3"/>
  <c r="C301" i="3"/>
  <c r="C302" i="3"/>
  <c r="C303" i="3"/>
  <c r="C304" i="3"/>
  <c r="C305" i="3"/>
  <c r="C306" i="3"/>
  <c r="C307" i="3"/>
  <c r="C308" i="3"/>
  <c r="C309" i="3"/>
  <c r="C310" i="3"/>
  <c r="C311" i="3"/>
  <c r="C312" i="3"/>
  <c r="C313" i="3"/>
  <c r="C314" i="3"/>
  <c r="C315" i="3"/>
  <c r="C316" i="3"/>
  <c r="C317" i="3"/>
  <c r="C318" i="3"/>
  <c r="C319" i="3"/>
  <c r="C320" i="3"/>
  <c r="C321" i="3"/>
  <c r="C322" i="3"/>
  <c r="C323" i="3"/>
  <c r="C324" i="3"/>
  <c r="C325" i="3"/>
  <c r="C326" i="3"/>
  <c r="C327" i="3"/>
  <c r="C328" i="3"/>
  <c r="C329" i="3"/>
  <c r="C330" i="3"/>
  <c r="C331" i="3"/>
  <c r="C332" i="3"/>
  <c r="C333" i="3"/>
  <c r="C334" i="3"/>
  <c r="C335" i="3"/>
  <c r="C336" i="3"/>
  <c r="C337" i="3"/>
  <c r="C338" i="3"/>
  <c r="C339" i="3"/>
  <c r="C340" i="3"/>
  <c r="C341" i="3"/>
  <c r="C342" i="3"/>
  <c r="C343" i="3"/>
  <c r="C344" i="3"/>
  <c r="C345" i="3"/>
  <c r="C346" i="3"/>
  <c r="C347" i="3"/>
  <c r="C348" i="3"/>
  <c r="C349" i="3"/>
  <c r="C350" i="3"/>
  <c r="C351" i="3"/>
  <c r="C352" i="3"/>
  <c r="C353" i="3"/>
  <c r="C354" i="3"/>
  <c r="C355" i="3"/>
  <c r="C356" i="3"/>
  <c r="C357" i="3"/>
  <c r="C358" i="3"/>
  <c r="C359" i="3"/>
  <c r="C360" i="3"/>
  <c r="C361" i="3"/>
  <c r="C362" i="3"/>
  <c r="C363" i="3"/>
  <c r="C364" i="3"/>
  <c r="C365" i="3"/>
  <c r="C366" i="3"/>
  <c r="C367" i="3"/>
  <c r="C368" i="3"/>
  <c r="C369" i="3"/>
  <c r="C370" i="3"/>
  <c r="C371" i="3"/>
  <c r="C372" i="3"/>
  <c r="C373" i="3"/>
  <c r="C374" i="3"/>
  <c r="C375" i="3"/>
  <c r="C376" i="3"/>
  <c r="C377" i="3"/>
  <c r="C378" i="3"/>
  <c r="C379" i="3"/>
  <c r="C380" i="3"/>
  <c r="C381" i="3"/>
  <c r="C382" i="3"/>
  <c r="C383" i="3"/>
  <c r="C384" i="3"/>
  <c r="C385" i="3"/>
  <c r="C386" i="3"/>
  <c r="C387" i="3"/>
  <c r="C388" i="3"/>
  <c r="C389" i="3"/>
  <c r="C390" i="3"/>
  <c r="C391" i="3"/>
  <c r="C392" i="3"/>
  <c r="C393" i="3"/>
  <c r="C394" i="3"/>
  <c r="C395" i="3"/>
  <c r="C396" i="3"/>
  <c r="C397" i="3"/>
  <c r="C398" i="3"/>
  <c r="C399" i="3"/>
  <c r="C400" i="3"/>
  <c r="C401" i="3"/>
  <c r="C402" i="3"/>
  <c r="C403" i="3"/>
  <c r="C404" i="3"/>
  <c r="C405" i="3"/>
  <c r="C406" i="3"/>
  <c r="C407" i="3"/>
  <c r="C408" i="3"/>
  <c r="C409" i="3"/>
  <c r="C410" i="3"/>
  <c r="C411" i="3"/>
  <c r="C412" i="3"/>
  <c r="C413" i="3"/>
  <c r="C414" i="3"/>
  <c r="C415" i="3"/>
  <c r="C416" i="3"/>
  <c r="C417" i="3"/>
  <c r="C418" i="3"/>
  <c r="C419" i="3"/>
  <c r="C420" i="3"/>
  <c r="C421" i="3"/>
  <c r="C422" i="3"/>
  <c r="C423" i="3"/>
  <c r="C424" i="3"/>
  <c r="C425" i="3"/>
  <c r="C426" i="3"/>
  <c r="C427" i="3"/>
  <c r="C428" i="3"/>
  <c r="C429" i="3"/>
  <c r="C430" i="3"/>
  <c r="C431" i="3"/>
  <c r="C432" i="3"/>
  <c r="C433" i="3"/>
  <c r="C434" i="3"/>
  <c r="C435" i="3"/>
  <c r="C436" i="3"/>
  <c r="C437" i="3"/>
  <c r="C438" i="3"/>
  <c r="C439" i="3"/>
  <c r="C440" i="3"/>
  <c r="C441" i="3"/>
  <c r="C442" i="3"/>
  <c r="C443" i="3"/>
  <c r="C444" i="3"/>
  <c r="C445" i="3"/>
  <c r="C446" i="3"/>
  <c r="C447" i="3"/>
  <c r="C448" i="3"/>
  <c r="C449" i="3"/>
  <c r="C450" i="3"/>
  <c r="C451" i="3"/>
  <c r="C452" i="3"/>
  <c r="C453" i="3"/>
  <c r="C454" i="3"/>
  <c r="C455" i="3"/>
  <c r="C456" i="3"/>
  <c r="C457" i="3"/>
  <c r="C458" i="3"/>
  <c r="C459" i="3"/>
  <c r="C460" i="3"/>
  <c r="C461" i="3"/>
  <c r="C462" i="3"/>
  <c r="C463" i="3"/>
  <c r="C464" i="3"/>
  <c r="C465" i="3"/>
  <c r="C466" i="3"/>
  <c r="C467" i="3"/>
  <c r="C468" i="3"/>
  <c r="C469" i="3"/>
  <c r="C470" i="3"/>
  <c r="C471" i="3"/>
  <c r="C472" i="3"/>
  <c r="C473" i="3"/>
  <c r="C474" i="3"/>
  <c r="C475" i="3"/>
  <c r="C476" i="3"/>
  <c r="C477" i="3"/>
  <c r="C478" i="3"/>
  <c r="C479" i="3"/>
  <c r="C480" i="3"/>
  <c r="C481" i="3"/>
  <c r="C482" i="3"/>
  <c r="C483" i="3"/>
  <c r="C484" i="3"/>
  <c r="C485" i="3"/>
  <c r="C486" i="3"/>
  <c r="C487" i="3"/>
  <c r="C488" i="3"/>
  <c r="C489" i="3"/>
  <c r="C490" i="3"/>
  <c r="C491" i="3"/>
  <c r="C492" i="3"/>
  <c r="C493" i="3"/>
  <c r="C494" i="3"/>
  <c r="C495" i="3"/>
  <c r="C496" i="3"/>
  <c r="C497" i="3"/>
  <c r="C498" i="3"/>
  <c r="C499" i="3"/>
  <c r="C500" i="3"/>
  <c r="C501" i="3"/>
  <c r="C502" i="3"/>
  <c r="C503" i="3"/>
  <c r="C504" i="3"/>
  <c r="C505" i="3"/>
  <c r="C506" i="3"/>
  <c r="C507" i="3"/>
  <c r="C508" i="3"/>
  <c r="C509" i="3"/>
  <c r="C510" i="3"/>
  <c r="C511" i="3"/>
  <c r="C512" i="3"/>
  <c r="C513" i="3"/>
  <c r="C514" i="3"/>
  <c r="C515" i="3"/>
  <c r="C516" i="3"/>
  <c r="C517" i="3"/>
  <c r="C518" i="3"/>
  <c r="C519" i="3"/>
  <c r="C520" i="3"/>
  <c r="C521" i="3"/>
  <c r="C522" i="3"/>
  <c r="C523" i="3"/>
  <c r="C524" i="3"/>
  <c r="C525" i="3"/>
  <c r="C526" i="3"/>
  <c r="C527" i="3"/>
  <c r="C528" i="3"/>
  <c r="C529" i="3"/>
  <c r="C530" i="3"/>
  <c r="C531" i="3"/>
  <c r="C532" i="3"/>
  <c r="C533" i="3"/>
  <c r="C534" i="3"/>
  <c r="C535" i="3"/>
  <c r="C536" i="3"/>
  <c r="C537" i="3"/>
  <c r="C538" i="3"/>
  <c r="C539" i="3"/>
  <c r="C540" i="3"/>
  <c r="C541" i="3"/>
  <c r="C542" i="3"/>
  <c r="C543" i="3"/>
  <c r="C544" i="3"/>
  <c r="C545" i="3"/>
  <c r="C546" i="3"/>
  <c r="C547" i="3"/>
  <c r="C548" i="3"/>
  <c r="C549" i="3"/>
  <c r="C550" i="3"/>
  <c r="C551" i="3"/>
  <c r="C552" i="3"/>
  <c r="C553" i="3"/>
  <c r="C554" i="3"/>
  <c r="C555" i="3"/>
  <c r="C556" i="3"/>
  <c r="C557" i="3"/>
  <c r="C558" i="3"/>
  <c r="C559" i="3"/>
  <c r="C560" i="3"/>
  <c r="C561" i="3"/>
  <c r="C562" i="3"/>
  <c r="C563" i="3"/>
  <c r="C564" i="3"/>
  <c r="C565" i="3"/>
  <c r="C566" i="3"/>
  <c r="C567" i="3"/>
  <c r="C568" i="3"/>
  <c r="C569" i="3"/>
  <c r="C570" i="3"/>
  <c r="C571" i="3"/>
  <c r="C572" i="3"/>
  <c r="C573" i="3"/>
  <c r="C574" i="3"/>
  <c r="C575" i="3"/>
  <c r="C576" i="3"/>
  <c r="C577" i="3"/>
  <c r="C593" i="3"/>
  <c r="C594" i="3"/>
  <c r="C595" i="3"/>
  <c r="C596" i="3"/>
  <c r="C597" i="3"/>
  <c r="C598" i="3"/>
  <c r="C599" i="3"/>
  <c r="C600" i="3"/>
  <c r="C601" i="3"/>
  <c r="C602" i="3"/>
  <c r="C603" i="3"/>
  <c r="C604" i="3"/>
  <c r="C605" i="3"/>
  <c r="C606" i="3"/>
  <c r="C607" i="3"/>
  <c r="C608" i="3"/>
  <c r="C609" i="3"/>
  <c r="C610" i="3"/>
  <c r="C611" i="3"/>
  <c r="C612" i="3"/>
  <c r="C613" i="3"/>
  <c r="C614" i="3"/>
  <c r="C615" i="3"/>
  <c r="C616" i="3"/>
  <c r="C617" i="3"/>
  <c r="C618" i="3"/>
  <c r="C619" i="3"/>
  <c r="C620" i="3"/>
  <c r="C621" i="3"/>
  <c r="C622" i="3"/>
  <c r="C623" i="3"/>
  <c r="C624" i="3"/>
  <c r="C625" i="3"/>
  <c r="C626" i="3"/>
  <c r="C627" i="3"/>
  <c r="C628" i="3"/>
  <c r="C629" i="3"/>
  <c r="C630" i="3"/>
  <c r="C631" i="3"/>
  <c r="C632" i="3"/>
  <c r="C633" i="3"/>
  <c r="C634" i="3"/>
  <c r="C635" i="3"/>
  <c r="C636" i="3"/>
  <c r="C637" i="3"/>
  <c r="C638" i="3"/>
  <c r="C639" i="3"/>
  <c r="C640" i="3"/>
  <c r="C641" i="3"/>
  <c r="C642" i="3"/>
  <c r="C643" i="3"/>
  <c r="C644" i="3"/>
  <c r="C645" i="3"/>
  <c r="C646" i="3"/>
  <c r="C647" i="3"/>
  <c r="C648" i="3"/>
  <c r="C649" i="3"/>
  <c r="C650" i="3"/>
  <c r="C651" i="3"/>
  <c r="C652" i="3"/>
  <c r="C653" i="3"/>
  <c r="C654" i="3"/>
  <c r="C655" i="3"/>
  <c r="C656" i="3"/>
  <c r="C657" i="3"/>
  <c r="C658" i="3"/>
  <c r="C659" i="3"/>
  <c r="C660" i="3"/>
  <c r="C661" i="3"/>
  <c r="C662" i="3"/>
  <c r="C663" i="3"/>
  <c r="C664" i="3"/>
  <c r="C665" i="3"/>
  <c r="C666" i="3"/>
  <c r="C667" i="3"/>
  <c r="C668" i="3"/>
  <c r="C669" i="3"/>
  <c r="C670" i="3"/>
  <c r="C671" i="3"/>
  <c r="C672" i="3"/>
  <c r="C673" i="3"/>
  <c r="C674" i="3"/>
  <c r="C675" i="3"/>
  <c r="C676" i="3"/>
  <c r="C677" i="3"/>
  <c r="C678" i="3"/>
  <c r="C679" i="3"/>
  <c r="C680" i="3"/>
  <c r="C681" i="3"/>
  <c r="C682" i="3"/>
  <c r="C683" i="3"/>
  <c r="C684" i="3"/>
  <c r="C685" i="3"/>
  <c r="C686" i="3"/>
  <c r="C687" i="3"/>
  <c r="C688" i="3"/>
  <c r="C689" i="3"/>
  <c r="C690" i="3"/>
  <c r="C691" i="3"/>
  <c r="C692" i="3"/>
  <c r="C693" i="3"/>
  <c r="C694" i="3"/>
  <c r="C695" i="3"/>
  <c r="C696" i="3"/>
  <c r="C697" i="3"/>
  <c r="C698" i="3"/>
  <c r="C699" i="3"/>
  <c r="C700" i="3"/>
  <c r="C701" i="3"/>
  <c r="C702" i="3"/>
  <c r="C703" i="3"/>
  <c r="C704" i="3"/>
  <c r="C705" i="3"/>
  <c r="C706" i="3"/>
  <c r="C707" i="3"/>
  <c r="C708" i="3"/>
  <c r="C709" i="3"/>
  <c r="C710" i="3"/>
  <c r="C711" i="3"/>
  <c r="C712" i="3"/>
  <c r="C713" i="3"/>
  <c r="C714" i="3"/>
  <c r="C715" i="3"/>
  <c r="C716" i="3"/>
  <c r="C717" i="3"/>
  <c r="C718" i="3"/>
  <c r="C719" i="3"/>
  <c r="C720" i="3"/>
  <c r="C721" i="3"/>
  <c r="C722" i="3"/>
  <c r="C723" i="3"/>
  <c r="C724" i="3"/>
  <c r="C725" i="3"/>
  <c r="C726" i="3"/>
  <c r="C727" i="3"/>
  <c r="C728" i="3"/>
  <c r="C729" i="3"/>
  <c r="C730" i="3"/>
  <c r="C731" i="3"/>
  <c r="C732" i="3"/>
  <c r="C733" i="3"/>
  <c r="C734" i="3"/>
  <c r="C735" i="3"/>
  <c r="C736" i="3"/>
  <c r="C737" i="3"/>
  <c r="C738" i="3"/>
  <c r="C739" i="3"/>
  <c r="C740" i="3"/>
  <c r="C741" i="3"/>
  <c r="C742" i="3"/>
  <c r="C743" i="3"/>
  <c r="C744" i="3"/>
  <c r="C745" i="3"/>
  <c r="C746" i="3"/>
  <c r="C747" i="3"/>
  <c r="C748" i="3"/>
  <c r="C749" i="3"/>
  <c r="C750" i="3"/>
  <c r="C751" i="3"/>
  <c r="C752" i="3"/>
  <c r="C753" i="3"/>
  <c r="C754" i="3"/>
  <c r="C755" i="3"/>
  <c r="C756" i="3"/>
  <c r="C757" i="3"/>
  <c r="C758" i="3"/>
  <c r="C759" i="3"/>
  <c r="C760" i="3"/>
  <c r="C761" i="3"/>
  <c r="C762" i="3"/>
  <c r="C763" i="3"/>
  <c r="C764" i="3"/>
  <c r="C765" i="3"/>
  <c r="C766" i="3"/>
  <c r="C767" i="3"/>
  <c r="C768" i="3"/>
  <c r="C769" i="3"/>
  <c r="C770" i="3"/>
  <c r="C771" i="3"/>
  <c r="C772" i="3"/>
  <c r="C773" i="3"/>
  <c r="C774" i="3"/>
  <c r="C775" i="3"/>
  <c r="C776" i="3"/>
  <c r="C777" i="3"/>
  <c r="C778" i="3"/>
  <c r="C779" i="3"/>
  <c r="C780" i="3"/>
  <c r="C781" i="3"/>
  <c r="C782" i="3"/>
  <c r="C783" i="3"/>
  <c r="C784" i="3"/>
  <c r="C785" i="3"/>
  <c r="C786" i="3"/>
  <c r="C787" i="3"/>
  <c r="C788" i="3"/>
  <c r="C789" i="3"/>
  <c r="C790" i="3"/>
  <c r="C791" i="3"/>
  <c r="C792" i="3"/>
  <c r="C793" i="3"/>
  <c r="C794" i="3"/>
  <c r="C795" i="3"/>
  <c r="C796" i="3"/>
  <c r="C797" i="3"/>
  <c r="C798" i="3"/>
  <c r="C799" i="3"/>
  <c r="C800" i="3"/>
  <c r="C801" i="3"/>
  <c r="C802" i="3"/>
  <c r="C803" i="3"/>
  <c r="C804" i="3"/>
  <c r="C805" i="3"/>
  <c r="C806" i="3"/>
  <c r="C807" i="3"/>
  <c r="C808" i="3"/>
  <c r="C809" i="3"/>
  <c r="C810" i="3"/>
  <c r="C811" i="3"/>
  <c r="C812" i="3"/>
  <c r="C813" i="3"/>
  <c r="C814" i="3"/>
  <c r="C815" i="3"/>
  <c r="C816" i="3"/>
  <c r="C817" i="3"/>
  <c r="C818" i="3"/>
  <c r="C819" i="3"/>
  <c r="C820" i="3"/>
  <c r="C821" i="3"/>
  <c r="C822" i="3"/>
  <c r="C823" i="3"/>
  <c r="C824" i="3"/>
  <c r="C825" i="3"/>
  <c r="C826" i="3"/>
  <c r="C827" i="3"/>
  <c r="C828" i="3"/>
  <c r="C829" i="3"/>
  <c r="C830" i="3"/>
  <c r="C831" i="3"/>
  <c r="C832" i="3"/>
  <c r="C833" i="3"/>
  <c r="C834" i="3"/>
  <c r="C835" i="3"/>
  <c r="C836" i="3"/>
  <c r="C837" i="3"/>
  <c r="C838" i="3"/>
  <c r="C839" i="3"/>
  <c r="C840" i="3"/>
  <c r="C841" i="3"/>
  <c r="C842" i="3"/>
  <c r="C843" i="3"/>
  <c r="C844" i="3"/>
  <c r="C845" i="3"/>
  <c r="C846" i="3"/>
  <c r="C847" i="3"/>
  <c r="C848" i="3"/>
  <c r="C849" i="3"/>
  <c r="C850" i="3"/>
  <c r="C851" i="3"/>
  <c r="C852" i="3"/>
  <c r="C853" i="3"/>
  <c r="C854" i="3"/>
  <c r="C855" i="3"/>
  <c r="C856" i="3"/>
  <c r="C857" i="3"/>
  <c r="C858" i="3"/>
  <c r="C859" i="3"/>
  <c r="C860" i="3"/>
  <c r="C861" i="3"/>
  <c r="C862" i="3"/>
  <c r="C863" i="3"/>
  <c r="C864" i="3"/>
  <c r="C865" i="3"/>
  <c r="C866" i="3"/>
  <c r="C867" i="3"/>
  <c r="C868" i="3"/>
  <c r="C869" i="3"/>
  <c r="C870" i="3"/>
  <c r="C871" i="3"/>
  <c r="C872" i="3"/>
  <c r="C873" i="3"/>
  <c r="C874" i="3"/>
  <c r="C875" i="3"/>
  <c r="C876" i="3"/>
  <c r="C877" i="3"/>
  <c r="C878" i="3"/>
  <c r="C879" i="3"/>
  <c r="C880" i="3"/>
  <c r="C881" i="3"/>
  <c r="C882" i="3"/>
  <c r="C883" i="3"/>
  <c r="C884" i="3"/>
  <c r="C885" i="3"/>
  <c r="C886" i="3"/>
  <c r="C887" i="3"/>
  <c r="C888" i="3"/>
  <c r="C889" i="3"/>
  <c r="C890" i="3"/>
  <c r="C891" i="3"/>
  <c r="C892" i="3"/>
  <c r="C893" i="3"/>
  <c r="C894" i="3"/>
  <c r="C895" i="3"/>
  <c r="C896" i="3"/>
  <c r="C897" i="3"/>
  <c r="C898" i="3"/>
  <c r="C899" i="3"/>
  <c r="C900" i="3"/>
  <c r="C901" i="3"/>
  <c r="C902" i="3"/>
  <c r="C903" i="3"/>
  <c r="C904" i="3"/>
  <c r="C905" i="3"/>
  <c r="C906" i="3"/>
  <c r="C907" i="3"/>
  <c r="C908" i="3"/>
  <c r="C909" i="3"/>
  <c r="C910" i="3"/>
  <c r="C911" i="3"/>
  <c r="C912" i="3"/>
  <c r="C913" i="3"/>
  <c r="C914" i="3"/>
  <c r="C915" i="3"/>
  <c r="C916" i="3"/>
  <c r="C917" i="3"/>
  <c r="C918" i="3"/>
  <c r="C919" i="3"/>
  <c r="C920" i="3"/>
  <c r="C921" i="3"/>
  <c r="C922" i="3"/>
  <c r="C923" i="3"/>
  <c r="C924" i="3"/>
  <c r="C925" i="3"/>
  <c r="C926" i="3"/>
  <c r="C927" i="3"/>
  <c r="C928" i="3"/>
  <c r="C929" i="3"/>
  <c r="C930" i="3"/>
  <c r="C931" i="3"/>
  <c r="C932" i="3"/>
  <c r="C933" i="3"/>
  <c r="C934" i="3"/>
  <c r="C935" i="3"/>
  <c r="C936" i="3"/>
  <c r="C937" i="3"/>
  <c r="C938" i="3"/>
  <c r="C939" i="3"/>
  <c r="C940" i="3"/>
  <c r="C941" i="3"/>
  <c r="C942" i="3"/>
  <c r="C943" i="3"/>
  <c r="C944" i="3"/>
  <c r="C945" i="3"/>
  <c r="C946" i="3"/>
  <c r="C947" i="3"/>
  <c r="C948" i="3"/>
  <c r="C949" i="3"/>
  <c r="C950" i="3"/>
  <c r="C951" i="3"/>
  <c r="C952" i="3"/>
  <c r="C953" i="3"/>
  <c r="C954" i="3"/>
  <c r="C955" i="3"/>
  <c r="C956" i="3"/>
  <c r="C957" i="3"/>
  <c r="C958" i="3"/>
  <c r="C959" i="3"/>
  <c r="C960" i="3"/>
  <c r="C961" i="3"/>
  <c r="C962" i="3"/>
  <c r="C963" i="3"/>
  <c r="C964" i="3"/>
  <c r="C965" i="3"/>
  <c r="C966" i="3"/>
  <c r="C967" i="3"/>
  <c r="C968" i="3"/>
  <c r="C969" i="3"/>
  <c r="C970" i="3"/>
  <c r="C971" i="3"/>
  <c r="C972" i="3"/>
  <c r="C973" i="3"/>
  <c r="C974" i="3"/>
  <c r="C975" i="3"/>
  <c r="C976" i="3"/>
  <c r="C977" i="3"/>
  <c r="C978" i="3"/>
  <c r="C979" i="3"/>
  <c r="C980" i="3"/>
  <c r="C981" i="3"/>
  <c r="C982" i="3"/>
  <c r="C983" i="3"/>
  <c r="C984" i="3"/>
  <c r="C985" i="3"/>
  <c r="C986" i="3"/>
  <c r="C987" i="3"/>
  <c r="C988" i="3"/>
  <c r="C989" i="3"/>
  <c r="C990" i="3"/>
  <c r="C991" i="3"/>
  <c r="C992" i="3"/>
  <c r="C993" i="3"/>
  <c r="C994" i="3"/>
  <c r="C995" i="3"/>
  <c r="C996" i="3"/>
  <c r="C997" i="3"/>
  <c r="C998" i="3"/>
  <c r="C999" i="3"/>
  <c r="C1000" i="3"/>
  <c r="C1001" i="3"/>
  <c r="C1002" i="3"/>
  <c r="C1003" i="3"/>
  <c r="C1004" i="3"/>
  <c r="C1005" i="3"/>
  <c r="C1006" i="3"/>
  <c r="C1007" i="3"/>
  <c r="C1008" i="3"/>
  <c r="C1009" i="3"/>
  <c r="C1010" i="3"/>
  <c r="C1011" i="3"/>
  <c r="C1012" i="3"/>
  <c r="C1013" i="3"/>
  <c r="C1014" i="3"/>
  <c r="C1015" i="3"/>
  <c r="C1016" i="3"/>
  <c r="C1017" i="3"/>
  <c r="C1018" i="3"/>
  <c r="C1019" i="3"/>
  <c r="C1020" i="3"/>
  <c r="C1021" i="3"/>
  <c r="C1022" i="3"/>
  <c r="C1023" i="3"/>
  <c r="C1024" i="3"/>
  <c r="C1025" i="3"/>
  <c r="C1026" i="3"/>
  <c r="C1027" i="3"/>
  <c r="C1028" i="3"/>
  <c r="C1029" i="3"/>
  <c r="C1030" i="3"/>
  <c r="C1031" i="3"/>
  <c r="C1032" i="3"/>
  <c r="C1033" i="3"/>
  <c r="C1034" i="3"/>
  <c r="C1035" i="3"/>
  <c r="C1036" i="3"/>
  <c r="C1037" i="3"/>
  <c r="C1038" i="3"/>
  <c r="C1039" i="3"/>
  <c r="C1040" i="3"/>
  <c r="C1041" i="3"/>
  <c r="C1042" i="3"/>
  <c r="C1043" i="3"/>
  <c r="C1044" i="3"/>
  <c r="C1045" i="3"/>
  <c r="C1046" i="3"/>
  <c r="C1047" i="3"/>
  <c r="C1048" i="3"/>
  <c r="C1049" i="3"/>
  <c r="C1050" i="3"/>
  <c r="C1051" i="3"/>
  <c r="C1052" i="3"/>
  <c r="C1053" i="3"/>
  <c r="C1054" i="3"/>
  <c r="C1055" i="3"/>
  <c r="C1056" i="3"/>
  <c r="C1057" i="3"/>
  <c r="C1058" i="3"/>
  <c r="C1059" i="3"/>
  <c r="C1060" i="3"/>
  <c r="C1061" i="3"/>
  <c r="C1062" i="3"/>
  <c r="C1063" i="3"/>
  <c r="C1064" i="3"/>
  <c r="C1065" i="3"/>
  <c r="C1066" i="3"/>
  <c r="C1067" i="3"/>
  <c r="C1068" i="3"/>
  <c r="C1069" i="3"/>
  <c r="C1070" i="3"/>
  <c r="C1071" i="3"/>
  <c r="C1072" i="3"/>
  <c r="C1073" i="3"/>
  <c r="C1074" i="3"/>
  <c r="C1075" i="3"/>
  <c r="C1076" i="3"/>
  <c r="C1077" i="3"/>
  <c r="C1078" i="3"/>
  <c r="C1079" i="3"/>
  <c r="C1080" i="3"/>
  <c r="C1081" i="3"/>
  <c r="C1082" i="3"/>
  <c r="C1083" i="3"/>
  <c r="C1084" i="3"/>
  <c r="C1085" i="3"/>
  <c r="C1086" i="3"/>
  <c r="C1087" i="3"/>
  <c r="C1088" i="3"/>
  <c r="C1089" i="3"/>
  <c r="C1090" i="3"/>
  <c r="C1091" i="3"/>
  <c r="C1092" i="3"/>
  <c r="C1093" i="3"/>
  <c r="C1094" i="3"/>
  <c r="C1095" i="3"/>
  <c r="C1096" i="3"/>
  <c r="C1097" i="3"/>
  <c r="C1098" i="3"/>
  <c r="C1099" i="3"/>
  <c r="C1100" i="3"/>
  <c r="C1101" i="3"/>
  <c r="C1102" i="3"/>
  <c r="C1103" i="3"/>
  <c r="C1104" i="3"/>
  <c r="C1105" i="3"/>
  <c r="C1106" i="3"/>
  <c r="C1107" i="3"/>
  <c r="C1108" i="3"/>
  <c r="C1109" i="3"/>
  <c r="C1110" i="3"/>
  <c r="C1111" i="3"/>
  <c r="C1112" i="3"/>
  <c r="C1113" i="3"/>
  <c r="C1114" i="3"/>
  <c r="C1115" i="3"/>
  <c r="C1116" i="3"/>
  <c r="C1117" i="3"/>
  <c r="C1118" i="3"/>
  <c r="C1119" i="3"/>
  <c r="C1120" i="3"/>
  <c r="C1121" i="3"/>
  <c r="C1122" i="3"/>
  <c r="C1123" i="3"/>
  <c r="C1124" i="3"/>
  <c r="C1125" i="3"/>
  <c r="C1126" i="3"/>
  <c r="C1127" i="3"/>
  <c r="C1128" i="3"/>
  <c r="C1129" i="3"/>
  <c r="C1130" i="3"/>
  <c r="C1131" i="3"/>
  <c r="C1132" i="3"/>
  <c r="C1133" i="3"/>
  <c r="C1134" i="3"/>
  <c r="C1135" i="3"/>
  <c r="C1136" i="3"/>
  <c r="C1137" i="3"/>
  <c r="C1138" i="3"/>
  <c r="C1139" i="3"/>
  <c r="C1140" i="3"/>
  <c r="C1141" i="3"/>
  <c r="C1142" i="3"/>
  <c r="C1143" i="3"/>
  <c r="C1144" i="3"/>
  <c r="C1145" i="3"/>
  <c r="C1146" i="3"/>
  <c r="C1147" i="3"/>
  <c r="C1148" i="3"/>
  <c r="C1149" i="3"/>
  <c r="C1150" i="3"/>
  <c r="C1151" i="3"/>
  <c r="C1152" i="3"/>
  <c r="C1153" i="3"/>
  <c r="C1154" i="3"/>
  <c r="C1155" i="3"/>
  <c r="C1156" i="3"/>
  <c r="C1157" i="3"/>
  <c r="C1158" i="3"/>
  <c r="C1159" i="3"/>
  <c r="C1160" i="3"/>
  <c r="C1161" i="3"/>
  <c r="C1162" i="3"/>
  <c r="C1163" i="3"/>
  <c r="C1164" i="3"/>
  <c r="C1165" i="3"/>
  <c r="C1166" i="3"/>
  <c r="C1167" i="3"/>
  <c r="C1168" i="3"/>
  <c r="C1169" i="3"/>
  <c r="C1170" i="3"/>
  <c r="C1171" i="3"/>
  <c r="C1172" i="3"/>
  <c r="C1173" i="3"/>
  <c r="C1174" i="3"/>
  <c r="C1175" i="3"/>
  <c r="C1176" i="3"/>
  <c r="C1177" i="3"/>
  <c r="C1178" i="3"/>
  <c r="C1179" i="3"/>
  <c r="C1180" i="3"/>
  <c r="C1181" i="3"/>
  <c r="C1182" i="3"/>
  <c r="C1183" i="3"/>
  <c r="C1184" i="3"/>
  <c r="C1185" i="3"/>
  <c r="C1186" i="3"/>
  <c r="C1187" i="3"/>
  <c r="C1188" i="3"/>
  <c r="C1189" i="3"/>
  <c r="C1190" i="3"/>
  <c r="C1191" i="3"/>
  <c r="C1192" i="3"/>
  <c r="C1193" i="3"/>
  <c r="C1194" i="3"/>
  <c r="C1195" i="3"/>
  <c r="C1196" i="3"/>
  <c r="C1197" i="3"/>
  <c r="C1198" i="3"/>
  <c r="C1199" i="3"/>
  <c r="C1200" i="3"/>
  <c r="C1201" i="3"/>
  <c r="C1202" i="3"/>
  <c r="C1203" i="3"/>
  <c r="C1204" i="3"/>
  <c r="C1205" i="3"/>
  <c r="C1206" i="3"/>
  <c r="C1207" i="3"/>
  <c r="C1208" i="3"/>
  <c r="C1209" i="3"/>
  <c r="C1210" i="3"/>
  <c r="C1211" i="3"/>
  <c r="C1212" i="3"/>
  <c r="C1213" i="3"/>
  <c r="C1214" i="3"/>
  <c r="C1215" i="3"/>
  <c r="C1216" i="3"/>
  <c r="C1217" i="3"/>
  <c r="C1218" i="3"/>
  <c r="C1219" i="3"/>
  <c r="C1220" i="3"/>
  <c r="C1221" i="3"/>
  <c r="C1222" i="3"/>
  <c r="C1223" i="3"/>
  <c r="C1224" i="3"/>
  <c r="C1225" i="3"/>
  <c r="C1226" i="3"/>
  <c r="C1227" i="3"/>
  <c r="C1228" i="3"/>
  <c r="C1229" i="3"/>
  <c r="C1230" i="3"/>
  <c r="C1231" i="3"/>
  <c r="C1232" i="3"/>
  <c r="C1233" i="3"/>
  <c r="C1234" i="3"/>
  <c r="C1235" i="3"/>
  <c r="C1236" i="3"/>
  <c r="C1237" i="3"/>
  <c r="C1238" i="3"/>
  <c r="C1239" i="3"/>
  <c r="C1240" i="3"/>
  <c r="C1241" i="3"/>
  <c r="C1242" i="3"/>
  <c r="C1243" i="3"/>
  <c r="C1244" i="3"/>
  <c r="C1245" i="3"/>
  <c r="C1246" i="3"/>
  <c r="C1247" i="3"/>
  <c r="C1248" i="3"/>
  <c r="C1249" i="3"/>
  <c r="C1250" i="3"/>
  <c r="C1251" i="3"/>
  <c r="C1252" i="3"/>
  <c r="C1253" i="3"/>
  <c r="C1254" i="3"/>
  <c r="C1255" i="3"/>
  <c r="C1256" i="3"/>
  <c r="C1257" i="3"/>
  <c r="C1258" i="3"/>
  <c r="C1259" i="3"/>
  <c r="C1260" i="3"/>
  <c r="C1261" i="3"/>
  <c r="C1262" i="3"/>
  <c r="C1263" i="3"/>
  <c r="C1264" i="3"/>
  <c r="C1265" i="3"/>
  <c r="C1266" i="3"/>
  <c r="C1267" i="3"/>
  <c r="C1268" i="3"/>
  <c r="C1269" i="3"/>
  <c r="C1270" i="3"/>
  <c r="C1271" i="3"/>
  <c r="C1272" i="3"/>
  <c r="C1273" i="3"/>
  <c r="C1274" i="3"/>
  <c r="C1275" i="3"/>
  <c r="C1276" i="3"/>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alcChain>
</file>

<file path=xl/sharedStrings.xml><?xml version="1.0" encoding="utf-8"?>
<sst xmlns="http://schemas.openxmlformats.org/spreadsheetml/2006/main" count="5981" uniqueCount="161">
  <si>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</si>
  <si>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</si>
  <si>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</si>
  <si>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</si>
  <si>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</si>
  <si>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</si>
  <si>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</si>
  <si>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</si>
  <si>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</si>
  <si>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</si>
  <si>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</si>
  <si>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</si>
  <si>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</si>
  <si>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</si>
  <si>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</si>
  <si>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</si>
  <si>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</si>
  <si>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</si>
  <si>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</si>
  <si>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</si>
  <si>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</si>
  <si>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</si>
  <si>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</si>
  <si>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</si>
  <si>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</si>
  <si>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</si>
  <si>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</si>
  <si>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</si>
  <si>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</si>
  <si>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</si>
  <si>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</si>
  <si>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</si>
  <si>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</si>
  <si>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</si>
  <si>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</si>
  <si>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</si>
  <si>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</si>
  <si>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</si>
  <si>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</si>
  <si>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</si>
  <si>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</si>
  <si>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</si>
  <si>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</si>
  <si>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</si>
  <si>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</si>
  <si>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</si>
  <si>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</si>
  <si>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</si>
  <si>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</si>
  <si>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</si>
  <si>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</si>
  <si>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</si>
  <si>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</si>
  <si>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</si>
  <si>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</si>
  <si>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</si>
  <si>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</si>
  <si>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</si>
  <si>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</si>
  <si>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</si>
  <si>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</si>
  <si>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</si>
  <si>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</si>
  <si>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</si>
  <si>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</si>
  <si>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</si>
  <si>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</si>
  <si>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</si>
  <si>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</si>
  <si>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</si>
  <si>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</si>
  <si>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</si>
  <si>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</si>
  <si>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</si>
  <si>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CODELCO SALVADOR - POTRERILLOS</t>
  </si>
  <si>
    <t>P-19a</t>
  </si>
  <si>
    <t>P-4a</t>
  </si>
  <si>
    <t>004-01</t>
  </si>
  <si>
    <t>13.1</t>
  </si>
  <si>
    <t>Plan de Seguimiento Ambiental Voluntario en la Cuenca de Pedernales</t>
  </si>
  <si>
    <t>CP-01A</t>
  </si>
  <si>
    <t>CP-03A</t>
  </si>
  <si>
    <t>CP-04A</t>
  </si>
  <si>
    <t>CP-06</t>
  </si>
  <si>
    <t>CP-08</t>
  </si>
  <si>
    <t>CP-09</t>
  </si>
  <si>
    <t>CP-10</t>
  </si>
  <si>
    <t>CP-13</t>
  </si>
  <si>
    <t>P-2</t>
  </si>
  <si>
    <t>PE-2</t>
  </si>
  <si>
    <t>SON-2</t>
  </si>
  <si>
    <t>SON-5</t>
  </si>
  <si>
    <t>SON-6</t>
  </si>
  <si>
    <t>SPX-1</t>
  </si>
  <si>
    <t>SPX-2</t>
  </si>
  <si>
    <t>SPX-3</t>
  </si>
  <si>
    <t>SPX-4</t>
  </si>
  <si>
    <t>SPX-5</t>
  </si>
  <si>
    <t/>
  </si>
  <si>
    <t>No Aplica</t>
  </si>
  <si>
    <t>Avenimiento con el CDE</t>
  </si>
  <si>
    <t>B-1</t>
  </si>
  <si>
    <t>B-2</t>
  </si>
  <si>
    <t>B-3</t>
  </si>
  <si>
    <t>B-4</t>
  </si>
  <si>
    <t>CP-11</t>
  </si>
  <si>
    <t>J-2</t>
  </si>
  <si>
    <t>J-3</t>
  </si>
  <si>
    <t>J-5</t>
  </si>
  <si>
    <t>J-6</t>
  </si>
  <si>
    <t>J-7</t>
  </si>
  <si>
    <t>P-5a</t>
  </si>
  <si>
    <t>P-7a</t>
  </si>
  <si>
    <t>PB-1</t>
  </si>
  <si>
    <t>PB-10</t>
  </si>
  <si>
    <t>PB-11</t>
  </si>
  <si>
    <t>PB-12</t>
  </si>
  <si>
    <t>PB-15</t>
  </si>
  <si>
    <t>PB-9</t>
  </si>
  <si>
    <t>PE-1</t>
  </si>
  <si>
    <t>PE-3</t>
  </si>
  <si>
    <t>PO-1</t>
  </si>
  <si>
    <t>PO-2</t>
  </si>
  <si>
    <t>PO-3</t>
  </si>
  <si>
    <t>PO-4</t>
  </si>
  <si>
    <t>POLLP</t>
  </si>
  <si>
    <t>PU-1</t>
  </si>
  <si>
    <t>PU-10</t>
  </si>
  <si>
    <t>PU-2</t>
  </si>
  <si>
    <t>PU-3</t>
  </si>
  <si>
    <t>PU-31</t>
  </si>
  <si>
    <t>PU-4</t>
  </si>
  <si>
    <t>PU-41</t>
  </si>
  <si>
    <t>PU-42</t>
  </si>
  <si>
    <t>PU-43</t>
  </si>
  <si>
    <t>PU-44</t>
  </si>
  <si>
    <t>PU-45</t>
  </si>
  <si>
    <t>PU-46</t>
  </si>
  <si>
    <t>PU-47</t>
  </si>
  <si>
    <t>PU-48</t>
  </si>
  <si>
    <t>PU-49</t>
  </si>
  <si>
    <t>PU-5</t>
  </si>
  <si>
    <t>PU-50</t>
  </si>
  <si>
    <t>PU-6</t>
  </si>
  <si>
    <t>S-3</t>
  </si>
  <si>
    <t>S-6</t>
  </si>
  <si>
    <t>P-19A</t>
  </si>
  <si>
    <t>P-4A</t>
  </si>
  <si>
    <t>P-114</t>
  </si>
  <si>
    <t>PBD-2</t>
  </si>
  <si>
    <t>PBT-14</t>
  </si>
  <si>
    <t>POD-1</t>
  </si>
  <si>
    <t>POD-2</t>
  </si>
  <si>
    <t>POD-3</t>
  </si>
  <si>
    <t>OBSTRUIDO</t>
  </si>
  <si>
    <t>SIN ACCESO</t>
  </si>
  <si>
    <t>Medición corresponde al mes de julio tomada en agosto por falta de tiempo.</t>
  </si>
  <si>
    <t>CONGELADO</t>
  </si>
  <si>
    <t>SECO</t>
  </si>
  <si>
    <t>IdETFAMedición</t>
  </si>
  <si>
    <t xml:space="preserve">Medición corresponde al mes de julio tomada en agosto por falta de tiempo.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</si>
</sst>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5" formatCode="0.0"/>
  </numFmts>
  <fonts count="15"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b/>
      <sz val="11"/>
      <color theme="0" tint="-0.499984740745262"/>
      <name val="Calibri"/>
      <family val="2"/>
      <scheme val="minor"/>
    </font>
    <font>
      <sz val="11"/>
      <color theme="0" tint="-0.499984740745262"/>
      <name val="Calibri"/>
      <family val="2"/>
      <scheme val="minor"/>
    </font>
    <font>
      <i/>
      <sz val="11"/>
      <color theme="1"/>
      <name val="Calibri"/>
      <family val="2"/>
      <scheme val="minor"/>
    </font>
    <font>
      <sz val="11"/>
      <color theme="4"/>
      <name val="Calibri"/>
      <family val="2"/>
      <scheme val="minor"/>
    </font>
    <font>
      <sz val="9"/>
      <color rgb="FF000000"/>
      <name val="Arial"/>
      <family val="2"/>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4">
    <xf numFmtId="0" fontId="0" fillId="0" borderId="0"/>
    <xf numFmtId="43" fontId="7" fillId="0" borderId="0" applyFont="0" applyFill="0" applyBorder="0" applyAlignment="0" applyProtection="0"/>
    <xf numFmtId="0" fontId="7" fillId="0" borderId="0"/>
    <xf numFmtId="43" fontId="7" fillId="0" borderId="0" applyFont="0" applyFill="0" applyBorder="0" applyAlignment="0" applyProtection="0"/>
  </cellStyleXfs>
  <cellXfs count="43">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6" fillId="0" borderId="0" xfId="0" applyFont="1"/>
    <xf numFmtId="0" fontId="8" fillId="2" borderId="0" xfId="0" applyFont="1" applyFill="1"/>
    <xf numFmtId="0" fontId="2" fillId="2" borderId="0" xfId="0" applyFont="1" applyFill="1" applyProtection="1">
      <protection locked="0"/>
    </xf>
    <xf numFmtId="14" fontId="2" fillId="2" borderId="0" xfId="0" applyNumberFormat="1" applyFont="1" applyFill="1" applyProtection="1">
      <protection locked="0"/>
    </xf>
    <xf numFmtId="0" fontId="0" fillId="0" borderId="0" xfId="0" applyProtection="1">
      <protection locked="0"/>
    </xf>
    <xf numFmtId="0" fontId="6" fillId="0" borderId="0" xfId="0" applyFont="1" applyProtection="1">
      <protection locked="0"/>
    </xf>
    <xf numFmtId="0" fontId="11" fillId="2" borderId="0" xfId="0" applyFont="1" applyFill="1"/>
    <xf numFmtId="0" fontId="8" fillId="2" borderId="0" xfId="0" applyFont="1" applyFill="1" applyProtection="1">
      <protection locked="0"/>
    </xf>
    <xf numFmtId="2" fontId="6" fillId="0" borderId="0" xfId="0" applyNumberFormat="1" applyFont="1" applyProtection="1">
      <protection locked="0"/>
    </xf>
    <xf numFmtId="2" fontId="6" fillId="0" borderId="0" xfId="0" applyNumberFormat="1" applyFont="1" applyAlignment="1" applyProtection="1">
      <alignment horizontal="right"/>
      <protection locked="0"/>
    </xf>
    <xf numFmtId="164" fontId="0" fillId="0" borderId="0" xfId="0" applyNumberFormat="1"/>
    <xf numFmtId="164" fontId="6" fillId="0" borderId="0" xfId="0" applyNumberFormat="1" applyFont="1" applyProtection="1">
      <protection locked="0"/>
    </xf>
    <xf numFmtId="164" fontId="6" fillId="0" borderId="0" xfId="0" applyNumberFormat="1" applyFont="1" applyAlignment="1" applyProtection="1">
      <alignment horizontal="right"/>
      <protection locked="0"/>
    </xf>
    <xf numFmtId="0" fontId="10" fillId="2" borderId="0" xfId="0" applyFont="1" applyFill="1" applyProtection="1">
      <protection locked="0"/>
    </xf>
    <xf numFmtId="0" fontId="2" fillId="2" borderId="0" xfId="0" applyFont="1" applyFill="1" applyAlignment="1">
      <alignment vertical="center"/>
    </xf>
    <xf numFmtId="0" fontId="2" fillId="2" borderId="0" xfId="0" applyFont="1" applyFill="1" applyAlignment="1" applyProtection="1">
      <alignment vertical="center"/>
      <protection locked="0"/>
    </xf>
    <xf numFmtId="0" fontId="10" fillId="2" borderId="0" xfId="0" applyFont="1" applyFill="1" applyAlignment="1">
      <alignment vertical="center"/>
    </xf>
    <xf numFmtId="0" fontId="8" fillId="2" borderId="0" xfId="0" applyFont="1" applyFill="1" applyAlignment="1">
      <alignment vertical="center"/>
    </xf>
    <xf numFmtId="0" fontId="8" fillId="2" borderId="0" xfId="0" applyFont="1" applyFill="1" applyAlignment="1" applyProtection="1">
      <alignment vertical="center"/>
      <protection locked="0"/>
    </xf>
    <xf numFmtId="0" fontId="0" fillId="0" borderId="0" xfId="0" applyAlignment="1">
      <alignment vertical="center"/>
    </xf>
    <xf numFmtId="0" fontId="5" fillId="0" borderId="0" xfId="0" applyFont="1" applyAlignment="1">
      <alignment vertical="center"/>
    </xf>
    <xf numFmtId="14" fontId="6" fillId="0" borderId="0" xfId="0" applyNumberFormat="1" applyFont="1" applyAlignment="1" applyProtection="1">
      <alignment horizontal="right"/>
      <protection locked="0"/>
    </xf>
    <xf numFmtId="0" fontId="14" fillId="0" borderId="0" xfId="0" applyFont="1" applyAlignment="1">
      <alignment horizontal="center"/>
    </xf>
    <xf numFmtId="14" fontId="1" fillId="0" borderId="0" xfId="0" applyNumberFormat="1" applyFont="1" applyProtection="1">
      <protection locked="0"/>
    </xf>
    <xf numFmtId="0" fontId="11" fillId="2" borderId="0" xfId="0" applyFont="1" applyFill="1" applyAlignment="1">
      <alignment horizontal="right"/>
    </xf>
    <xf numFmtId="0" fontId="0" fillId="0" borderId="0" xfId="0" applyAlignment="1">
      <alignment horizontal="right" vertical="center"/>
    </xf>
    <xf numFmtId="0" fontId="11" fillId="2" borderId="0" xfId="0" applyFont="1" applyFill="1" applyAlignment="1">
      <alignment horizontal="right" vertical="center"/>
    </xf>
    <xf numFmtId="14" fontId="1" fillId="0" borderId="0" xfId="0" applyNumberFormat="1" applyFont="1" applyAlignment="1">
      <alignment horizontal="right"/>
    </xf>
    <xf numFmtId="14" fontId="0" fillId="0" borderId="0" xfId="0" applyNumberFormat="1" applyProtection="1">
      <protection locked="0"/>
    </xf>
    <xf numFmtId="165" fontId="1" fillId="0" borderId="0" xfId="0" applyNumberFormat="1" applyFont="1" applyAlignment="1">
      <alignment horizontal="right"/>
    </xf>
    <xf numFmtId="1" fontId="0" fillId="0" borderId="0" xfId="0" applyNumberFormat="1" applyAlignment="1">
      <alignment vertical="center"/>
    </xf>
    <xf numFmtId="0" fontId="0" fillId="0" borderId="0" xfId="0" applyAlignment="1">
      <alignment horizontal="justify" vertical="center" wrapText="1"/>
    </xf>
    <xf numFmtId="2" fontId="0" fillId="0" borderId="0" xfId="0" applyNumberFormat="1" applyAlignment="1">
      <alignment vertical="center"/>
    </xf>
  </cellXfs>
  <cellStyles count="4">
    <cellStyle name="Millares 2" xfId="1" xr:uid="{00000000-0005-0000-0000-000000000000}"/>
    <cellStyle name="Millares 2 2" xfId="3" xr:uid="{263BF418-45D8-4A41-9D45-D0108A410959}"/>
    <cellStyle name="Normal" xfId="0" builtinId="0"/>
    <cellStyle name="Normal 4" xfId="2" xr:uid="{00000000-0005-0000-0000-000002000000}"/>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7658</xdr:colOff>
      <xdr:row>31</xdr:row>
      <xdr:rowOff>161926</xdr:rowOff>
    </xdr:to>
    <xdr:pic>
      <xdr:nvPicPr>
        <xdr:cNvPr id="3" name="2 Imagen">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05907" y="209550"/>
          <a:ext cx="6848476" cy="5876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z%20Guti&#233;rrez\Desktop\Niveles%20Piezo%20SMA\SPED\SPED_SMA%201Se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eme"/>
      <sheetName val="Antecedentes"/>
      <sheetName val="PuntosMonitoreo"/>
      <sheetName val="DatosMonitoreo"/>
      <sheetName val="Limites"/>
      <sheetName val="Validacion (Uso SMA)"/>
    </sheetNames>
    <sheetDataSet>
      <sheetData sheetId="0" refreshError="1"/>
      <sheetData sheetId="1" refreshError="1"/>
      <sheetData sheetId="2" refreshError="1"/>
      <sheetData sheetId="3" refreshError="1"/>
      <sheetData sheetId="4" refreshError="1"/>
      <sheetData sheetId="5" refreshError="1">
        <row r="1">
          <cell r="A1" t="str">
            <v>Nombre Completo del Parámetro</v>
          </cell>
          <cell r="B1" t="str">
            <v>Unidad de Medida Aceptada</v>
          </cell>
          <cell r="C1" t="str">
            <v>Unidad de Medida Aceptada</v>
          </cell>
          <cell r="D1" t="str">
            <v>ParametroId</v>
          </cell>
        </row>
        <row r="2">
          <cell r="A2" t="str">
            <v>Profundidad del agua subterránea bajo el punto de referencia</v>
          </cell>
          <cell r="B2" t="str">
            <v>mbpr</v>
          </cell>
          <cell r="C2" t="str">
            <v>metros bajo el punto de referencia</v>
          </cell>
          <cell r="D2">
            <v>1</v>
          </cell>
        </row>
        <row r="3">
          <cell r="A3" t="str">
            <v>Profundidad del agua subterránea bajo el nivel de terreno</v>
          </cell>
          <cell r="B3" t="str">
            <v>mbnt</v>
          </cell>
          <cell r="C3" t="str">
            <v>metros bajo el nivel de terreno</v>
          </cell>
          <cell r="D3">
            <v>2</v>
          </cell>
        </row>
        <row r="4">
          <cell r="A4" t="str">
            <v>Cota del agua subterránea</v>
          </cell>
          <cell r="B4" t="str">
            <v>msnm</v>
          </cell>
          <cell r="C4" t="str">
            <v>metros sobre el nivel del mar</v>
          </cell>
          <cell r="D4">
            <v>3</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Normal="100" workbookViewId="0">
      <pane ySplit="4" topLeftCell="A8" activePane="bottomLeft" state="frozen"/>
      <selection pane="bottomLeft"/>
    </sheetView>
  </sheetViews>
  <sheetFormatPr baseColWidth="10" defaultRowHeight="15" x14ac:dyDescent="0.25"/>
  <cols>
    <col min="1" max="1" width="26.5703125" customWidth="1"/>
    <col min="2" max="2" width="49.5703125" style="1" customWidth="1"/>
    <col min="3" max="3" width="236.85546875" customWidth="1"/>
  </cols>
  <sheetData>
    <row r="1" spans="1:3" ht="26.25" x14ac:dyDescent="0.4">
      <c r="A1" s="3" t="s">
        <v>10</v>
      </c>
    </row>
    <row r="2" spans="1:3" ht="75" customHeight="1" x14ac:dyDescent="0.25">
      <c r="A2" s="7" t="s">
        <v>16</v>
      </c>
      <c r="B2" s="41" t="s">
        <v>70</v>
      </c>
      <c r="C2" s="41"/>
    </row>
    <row r="4" spans="1:3" x14ac:dyDescent="0.25">
      <c r="A4" s="2" t="s">
        <v>11</v>
      </c>
      <c r="B4" s="4" t="s">
        <v>12</v>
      </c>
      <c r="C4" s="2" t="s">
        <v>17</v>
      </c>
    </row>
    <row r="5" spans="1:3" ht="210" x14ac:dyDescent="0.25">
      <c r="A5" s="5" t="s">
        <v>27</v>
      </c>
      <c r="B5" s="5" t="s">
        <v>69</v>
      </c>
      <c r="C5" s="6" t="s">
        <v>73</v>
      </c>
    </row>
    <row r="6" spans="1:3" ht="150" x14ac:dyDescent="0.25">
      <c r="A6" s="5" t="s">
        <v>60</v>
      </c>
      <c r="B6" s="5" t="s">
        <v>48</v>
      </c>
      <c r="C6" s="6" t="s">
        <v>67</v>
      </c>
    </row>
    <row r="7" spans="1:3" ht="360" x14ac:dyDescent="0.25">
      <c r="A7" s="5" t="s">
        <v>45</v>
      </c>
      <c r="B7" s="5" t="s">
        <v>71</v>
      </c>
      <c r="C7" s="6" t="s">
        <v>68</v>
      </c>
    </row>
    <row r="8" spans="1:3" ht="409.5" x14ac:dyDescent="0.25">
      <c r="A8" s="5" t="s">
        <v>18</v>
      </c>
      <c r="B8" s="5" t="s">
        <v>47</v>
      </c>
      <c r="C8" s="9" t="s">
        <v>72</v>
      </c>
    </row>
    <row r="9" spans="1:3" ht="48" customHeight="1" x14ac:dyDescent="0.25">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activeCell="B9" sqref="B9"/>
    </sheetView>
  </sheetViews>
  <sheetFormatPr baseColWidth="10" defaultRowHeight="15" x14ac:dyDescent="0.25"/>
  <cols>
    <col min="1" max="1" width="24.5703125" customWidth="1"/>
    <col min="2" max="2" width="50.5703125" customWidth="1"/>
  </cols>
  <sheetData>
    <row r="1" spans="1:4" s="29" customFormat="1" x14ac:dyDescent="0.25">
      <c r="A1" s="24" t="s">
        <v>21</v>
      </c>
      <c r="B1" s="35" t="s">
        <v>74</v>
      </c>
    </row>
    <row r="2" spans="1:4" s="29" customFormat="1" x14ac:dyDescent="0.25">
      <c r="A2" s="24" t="s">
        <v>22</v>
      </c>
      <c r="B2" s="35">
        <v>2141618018</v>
      </c>
    </row>
    <row r="3" spans="1:4" s="29" customFormat="1" x14ac:dyDescent="0.25">
      <c r="A3" s="24" t="s">
        <v>30</v>
      </c>
      <c r="B3" s="35">
        <v>19</v>
      </c>
    </row>
    <row r="4" spans="1:4" s="29" customFormat="1" x14ac:dyDescent="0.25">
      <c r="A4" s="24" t="s">
        <v>23</v>
      </c>
      <c r="B4" s="35">
        <v>2020</v>
      </c>
    </row>
    <row r="5" spans="1:4" s="29" customFormat="1" x14ac:dyDescent="0.25">
      <c r="A5" s="24" t="s">
        <v>24</v>
      </c>
      <c r="B5" s="35" t="s">
        <v>78</v>
      </c>
    </row>
    <row r="6" spans="1:4" s="29" customFormat="1" x14ac:dyDescent="0.25">
      <c r="A6" s="24" t="s">
        <v>25</v>
      </c>
      <c r="B6" s="35" t="s">
        <v>79</v>
      </c>
      <c r="C6" s="30"/>
    </row>
    <row r="7" spans="1:4" s="29" customFormat="1" x14ac:dyDescent="0.25">
      <c r="A7" s="24" t="s">
        <v>13</v>
      </c>
      <c r="B7" s="35" t="s">
        <v>26</v>
      </c>
    </row>
    <row r="8" spans="1:4" s="29" customFormat="1" x14ac:dyDescent="0.25">
      <c r="A8" s="24" t="s">
        <v>28</v>
      </c>
      <c r="B8" s="36" t="s">
        <v>61</v>
      </c>
    </row>
    <row r="9" spans="1:4" s="29" customFormat="1" x14ac:dyDescent="0.25">
      <c r="A9" s="24" t="s">
        <v>62</v>
      </c>
      <c r="B9" s="36" t="s">
        <v>49</v>
      </c>
      <c r="D9" s="30"/>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2"/>
  <sheetViews>
    <sheetView tabSelected="1" zoomScaleNormal="100" workbookViewId="0">
      <pane ySplit="1" topLeftCell="A2" activePane="bottomLeft" state="frozen"/>
      <selection pane="bottomLeft" activeCell="E59" sqref="E59"/>
    </sheetView>
  </sheetViews>
  <sheetFormatPr baseColWidth="10" defaultColWidth="11.42578125" defaultRowHeight="15" x14ac:dyDescent="0.25"/>
  <cols>
    <col min="1" max="1" width="18.140625" style="29" bestFit="1" customWidth="1"/>
    <col min="2" max="2" width="22.140625" style="29" bestFit="1" customWidth="1"/>
    <col min="3" max="3" width="23.5703125" style="29" bestFit="1" customWidth="1"/>
    <col min="4" max="4" width="7.5703125" style="29" bestFit="1" customWidth="1"/>
    <col min="5" max="5" width="22.42578125" style="29" bestFit="1" customWidth="1"/>
    <col min="6" max="6" width="46.5703125" style="29" bestFit="1" customWidth="1"/>
    <col min="7" max="7" width="18.5703125" style="29" customWidth="1"/>
    <col min="8" max="16384" width="11.42578125" style="29"/>
  </cols>
  <sheetData>
    <row r="1" spans="1:7" x14ac:dyDescent="0.25">
      <c r="A1" s="24" t="s">
        <v>55</v>
      </c>
      <c r="B1" s="24" t="s">
        <v>63</v>
      </c>
      <c r="C1" s="24" t="s">
        <v>64</v>
      </c>
      <c r="D1" s="24" t="s">
        <v>2</v>
      </c>
      <c r="E1" s="24" t="s">
        <v>65</v>
      </c>
      <c r="F1" s="24" t="s">
        <v>66</v>
      </c>
      <c r="G1" s="24" t="s">
        <v>0</v>
      </c>
    </row>
    <row r="2" spans="1:7" x14ac:dyDescent="0.25">
      <c r="A2" s="29" t="s">
        <v>101</v>
      </c>
      <c r="B2" s="40">
        <v>485412</v>
      </c>
      <c r="C2" s="40">
        <v>7088439</v>
      </c>
      <c r="D2" s="29">
        <v>19</v>
      </c>
      <c r="E2" s="42">
        <v>3394.3239999999996</v>
      </c>
      <c r="F2" s="42">
        <v>0.624</v>
      </c>
    </row>
    <row r="3" spans="1:7" x14ac:dyDescent="0.25">
      <c r="A3" s="29" t="s">
        <v>102</v>
      </c>
      <c r="B3" s="40">
        <v>484841</v>
      </c>
      <c r="C3" s="40">
        <v>7085753</v>
      </c>
      <c r="D3" s="29">
        <v>19</v>
      </c>
      <c r="E3" s="42">
        <v>3407.127</v>
      </c>
      <c r="F3" s="42">
        <v>0.52700000000000002</v>
      </c>
    </row>
    <row r="4" spans="1:7" x14ac:dyDescent="0.25">
      <c r="A4" s="29" t="s">
        <v>103</v>
      </c>
      <c r="B4" s="40">
        <v>488113</v>
      </c>
      <c r="C4" s="40">
        <v>7084034</v>
      </c>
      <c r="D4" s="29">
        <v>19</v>
      </c>
      <c r="E4" s="42">
        <v>3452.4365000000003</v>
      </c>
      <c r="F4" s="42">
        <v>0.53649999999999998</v>
      </c>
    </row>
    <row r="5" spans="1:7" x14ac:dyDescent="0.25">
      <c r="A5" s="29" t="s">
        <v>104</v>
      </c>
      <c r="B5" s="40">
        <v>489516</v>
      </c>
      <c r="C5" s="40">
        <v>7081315</v>
      </c>
      <c r="D5" s="29">
        <v>19</v>
      </c>
      <c r="E5" s="42">
        <v>3483.04</v>
      </c>
      <c r="F5" s="42">
        <v>0.54</v>
      </c>
    </row>
    <row r="6" spans="1:7" x14ac:dyDescent="0.25">
      <c r="A6" s="29" t="s">
        <v>80</v>
      </c>
      <c r="B6" s="40">
        <v>494110.69124000001</v>
      </c>
      <c r="C6" s="40">
        <v>7058035.0771399997</v>
      </c>
      <c r="D6" s="29">
        <v>19</v>
      </c>
      <c r="E6" s="42">
        <v>3670.3799999999997</v>
      </c>
      <c r="F6" s="42">
        <v>0.68</v>
      </c>
    </row>
    <row r="7" spans="1:7" x14ac:dyDescent="0.25">
      <c r="A7" s="29" t="s">
        <v>81</v>
      </c>
      <c r="B7" s="40">
        <v>504990.04029799998</v>
      </c>
      <c r="C7" s="40">
        <v>7068033.2773000002</v>
      </c>
      <c r="D7" s="29">
        <v>19</v>
      </c>
      <c r="E7" s="42">
        <v>3812.52</v>
      </c>
      <c r="F7" s="42">
        <v>0.92</v>
      </c>
    </row>
    <row r="8" spans="1:7" x14ac:dyDescent="0.25">
      <c r="A8" s="29" t="s">
        <v>82</v>
      </c>
      <c r="B8" s="40">
        <v>493780.83627099998</v>
      </c>
      <c r="C8" s="40">
        <v>7051547.4939599996</v>
      </c>
      <c r="D8" s="29">
        <v>19</v>
      </c>
      <c r="E8" s="42">
        <v>3723.8700000000003</v>
      </c>
      <c r="F8" s="42">
        <v>0.56999999999999995</v>
      </c>
    </row>
    <row r="9" spans="1:7" x14ac:dyDescent="0.25">
      <c r="A9" s="29" t="s">
        <v>83</v>
      </c>
      <c r="B9" s="40">
        <v>493448.56648600003</v>
      </c>
      <c r="C9" s="40">
        <v>7043349.5373299997</v>
      </c>
      <c r="D9" s="29">
        <v>19</v>
      </c>
      <c r="E9" s="42">
        <v>3807.31</v>
      </c>
      <c r="F9" s="42">
        <v>0.81</v>
      </c>
    </row>
    <row r="10" spans="1:7" x14ac:dyDescent="0.2">
      <c r="A10" s="29" t="s">
        <v>84</v>
      </c>
      <c r="B10" s="40">
        <v>503724.154958</v>
      </c>
      <c r="C10" s="40">
        <v>7038660.2130399998</v>
      </c>
      <c r="D10" s="29">
        <v>19</v>
      </c>
      <c r="E10" s="42">
        <v>4037.46</v>
      </c>
      <c r="F10" s="42">
        <v>0.76</v>
      </c>
      <c r="G10" s="32"/>
    </row>
    <row r="11" spans="1:7" x14ac:dyDescent="0.25">
      <c r="A11" s="29" t="s">
        <v>85</v>
      </c>
      <c r="B11" s="40">
        <v>504870.35110999999</v>
      </c>
      <c r="C11" s="40">
        <v>7058107.2623800002</v>
      </c>
      <c r="D11" s="29">
        <v>19</v>
      </c>
      <c r="E11" s="42">
        <v>3945.04</v>
      </c>
      <c r="F11" s="42">
        <v>0.94</v>
      </c>
    </row>
    <row r="12" spans="1:7" x14ac:dyDescent="0.25">
      <c r="A12" s="29" t="s">
        <v>86</v>
      </c>
      <c r="B12" s="40">
        <v>519261.12699999998</v>
      </c>
      <c r="C12" s="40">
        <v>7047649.3420000002</v>
      </c>
      <c r="D12" s="29">
        <v>19</v>
      </c>
      <c r="E12" s="42">
        <v>4224.49</v>
      </c>
      <c r="F12" s="42">
        <v>0.79</v>
      </c>
    </row>
    <row r="13" spans="1:7" x14ac:dyDescent="0.25">
      <c r="A13" s="29" t="s">
        <v>105</v>
      </c>
      <c r="B13" s="40">
        <v>478477</v>
      </c>
      <c r="C13" s="40">
        <v>7087322</v>
      </c>
      <c r="D13" s="29">
        <v>19</v>
      </c>
      <c r="E13" s="42">
        <v>3228.4630000000002</v>
      </c>
      <c r="F13" s="42">
        <v>0.46299999999999997</v>
      </c>
    </row>
    <row r="14" spans="1:7" x14ac:dyDescent="0.25">
      <c r="A14" s="29" t="s">
        <v>87</v>
      </c>
      <c r="B14" s="40">
        <v>492131.44449899998</v>
      </c>
      <c r="C14" s="40">
        <v>7038887.4552699998</v>
      </c>
      <c r="D14" s="29">
        <v>19</v>
      </c>
      <c r="E14" s="42">
        <v>3875.9900000000002</v>
      </c>
      <c r="F14" s="42">
        <v>0.69</v>
      </c>
    </row>
    <row r="15" spans="1:7" x14ac:dyDescent="0.25">
      <c r="A15" s="29" t="s">
        <v>106</v>
      </c>
      <c r="B15" s="40">
        <v>493936</v>
      </c>
      <c r="C15" s="40">
        <v>7074429</v>
      </c>
      <c r="D15" s="29">
        <v>19</v>
      </c>
      <c r="E15" s="42">
        <v>3559.5909999999999</v>
      </c>
      <c r="F15" s="42">
        <v>0.39100000000000001</v>
      </c>
    </row>
    <row r="16" spans="1:7" x14ac:dyDescent="0.25">
      <c r="A16" s="29" t="s">
        <v>107</v>
      </c>
      <c r="B16" s="40">
        <v>498114</v>
      </c>
      <c r="C16" s="40">
        <v>7069987</v>
      </c>
      <c r="D16" s="29">
        <v>19</v>
      </c>
      <c r="E16" s="42">
        <v>3663.0950000000003</v>
      </c>
      <c r="F16" s="42">
        <v>0.19500000000000001</v>
      </c>
    </row>
    <row r="17" spans="1:7" x14ac:dyDescent="0.25">
      <c r="A17" s="29" t="s">
        <v>108</v>
      </c>
      <c r="B17" s="40">
        <v>499523</v>
      </c>
      <c r="C17" s="40">
        <v>7069832</v>
      </c>
      <c r="D17" s="29">
        <v>19</v>
      </c>
      <c r="E17" s="42">
        <v>3685.6800000000003</v>
      </c>
      <c r="F17" s="42">
        <v>0.28000000000000003</v>
      </c>
    </row>
    <row r="18" spans="1:7" x14ac:dyDescent="0.25">
      <c r="A18" s="29" t="s">
        <v>109</v>
      </c>
      <c r="B18" s="40">
        <v>495187</v>
      </c>
      <c r="C18" s="40">
        <v>7070370</v>
      </c>
      <c r="D18" s="29">
        <v>19</v>
      </c>
      <c r="E18" s="42">
        <v>3603.2200000000003</v>
      </c>
      <c r="F18" s="42">
        <v>0.32</v>
      </c>
    </row>
    <row r="19" spans="1:7" x14ac:dyDescent="0.25">
      <c r="A19" s="29" t="s">
        <v>110</v>
      </c>
      <c r="B19" s="40">
        <v>493070</v>
      </c>
      <c r="C19" s="40">
        <v>7073532</v>
      </c>
      <c r="D19" s="29">
        <v>19</v>
      </c>
      <c r="E19" s="42">
        <v>3548.7640000000001</v>
      </c>
      <c r="F19" s="42">
        <v>0.26400000000000001</v>
      </c>
    </row>
    <row r="20" spans="1:7" x14ac:dyDescent="0.25">
      <c r="A20" s="29" t="s">
        <v>148</v>
      </c>
      <c r="B20" s="40">
        <v>491498</v>
      </c>
      <c r="C20" s="40">
        <v>7978991</v>
      </c>
      <c r="D20" s="29">
        <v>19</v>
      </c>
      <c r="E20" s="42">
        <v>3520.85</v>
      </c>
      <c r="F20" s="42">
        <v>0.85</v>
      </c>
    </row>
    <row r="21" spans="1:7" x14ac:dyDescent="0.25">
      <c r="A21" s="29" t="s">
        <v>146</v>
      </c>
      <c r="B21" s="29">
        <v>480343</v>
      </c>
      <c r="C21" s="29">
        <v>7085060</v>
      </c>
      <c r="D21" s="29">
        <v>19</v>
      </c>
      <c r="E21" s="42">
        <v>3375.6949999999997</v>
      </c>
      <c r="F21" s="42">
        <v>0.495</v>
      </c>
    </row>
    <row r="22" spans="1:7" x14ac:dyDescent="0.25">
      <c r="A22" s="29" t="s">
        <v>88</v>
      </c>
      <c r="B22" s="29">
        <v>482731</v>
      </c>
      <c r="C22" s="29">
        <v>7089164</v>
      </c>
      <c r="D22" s="29">
        <v>19</v>
      </c>
      <c r="F22" s="42" t="s">
        <v>98</v>
      </c>
      <c r="G22" s="29" t="s">
        <v>154</v>
      </c>
    </row>
    <row r="23" spans="1:7" x14ac:dyDescent="0.25">
      <c r="A23" s="29" t="s">
        <v>147</v>
      </c>
      <c r="B23" s="29">
        <v>481828</v>
      </c>
      <c r="C23" s="29">
        <v>7086312</v>
      </c>
      <c r="D23" s="29">
        <v>19</v>
      </c>
      <c r="E23" s="29">
        <v>3375.7079999999996</v>
      </c>
      <c r="F23" s="42">
        <v>0.50800000000000001</v>
      </c>
    </row>
    <row r="24" spans="1:7" x14ac:dyDescent="0.25">
      <c r="A24" s="29" t="s">
        <v>111</v>
      </c>
      <c r="B24" s="29">
        <v>483762</v>
      </c>
      <c r="C24" s="29">
        <v>7087466</v>
      </c>
      <c r="D24" s="29">
        <v>19</v>
      </c>
      <c r="E24" s="29">
        <v>3383.7545</v>
      </c>
      <c r="F24" s="42">
        <v>0.55449999999999999</v>
      </c>
    </row>
    <row r="25" spans="1:7" x14ac:dyDescent="0.25">
      <c r="A25" s="29" t="s">
        <v>112</v>
      </c>
      <c r="B25" s="29">
        <v>481358</v>
      </c>
      <c r="C25" s="29">
        <v>7083490</v>
      </c>
      <c r="D25" s="29">
        <v>19</v>
      </c>
      <c r="E25" s="29">
        <v>3393.357</v>
      </c>
      <c r="F25" s="42">
        <v>0.55700000000000005</v>
      </c>
    </row>
    <row r="26" spans="1:7" x14ac:dyDescent="0.25">
      <c r="A26" s="29" t="s">
        <v>113</v>
      </c>
      <c r="B26" s="29">
        <v>494921</v>
      </c>
      <c r="C26" s="29">
        <v>7068711</v>
      </c>
      <c r="D26" s="29">
        <v>19</v>
      </c>
      <c r="E26" s="29">
        <v>3616.9839999999999</v>
      </c>
      <c r="F26" s="42">
        <v>0.28399999999999997</v>
      </c>
    </row>
    <row r="27" spans="1:7" x14ac:dyDescent="0.25">
      <c r="A27" s="29" t="s">
        <v>114</v>
      </c>
      <c r="B27" s="29">
        <v>480322</v>
      </c>
      <c r="C27" s="29">
        <v>7085024</v>
      </c>
      <c r="D27" s="29">
        <v>19</v>
      </c>
      <c r="E27" s="29">
        <v>3379.76</v>
      </c>
      <c r="F27" s="42">
        <v>0.36</v>
      </c>
    </row>
    <row r="28" spans="1:7" x14ac:dyDescent="0.25">
      <c r="A28" s="29" t="s">
        <v>115</v>
      </c>
      <c r="B28" s="29">
        <v>479585</v>
      </c>
      <c r="C28" s="29">
        <v>7084355</v>
      </c>
      <c r="D28" s="29">
        <v>19</v>
      </c>
      <c r="E28" s="29">
        <v>3380.0945000000002</v>
      </c>
      <c r="F28" s="42">
        <v>0.59450000000000003</v>
      </c>
    </row>
    <row r="29" spans="1:7" x14ac:dyDescent="0.25">
      <c r="A29" s="29" t="s">
        <v>116</v>
      </c>
      <c r="B29" s="29">
        <v>480889</v>
      </c>
      <c r="C29" s="29">
        <v>7085683</v>
      </c>
      <c r="D29" s="29">
        <v>19</v>
      </c>
      <c r="E29" s="29">
        <v>3374.018</v>
      </c>
      <c r="F29" s="42">
        <v>0.61799999999999999</v>
      </c>
    </row>
    <row r="30" spans="1:7" x14ac:dyDescent="0.25">
      <c r="A30" s="29" t="s">
        <v>117</v>
      </c>
      <c r="B30" s="29">
        <v>494580</v>
      </c>
      <c r="C30" s="29">
        <v>7073062</v>
      </c>
      <c r="D30" s="29">
        <v>19</v>
      </c>
      <c r="E30" s="29">
        <v>3572.6390000000001</v>
      </c>
      <c r="F30" s="42">
        <v>0.53900000000000003</v>
      </c>
    </row>
    <row r="31" spans="1:7" x14ac:dyDescent="0.25">
      <c r="A31" s="29" t="s">
        <v>118</v>
      </c>
      <c r="B31" s="29">
        <v>480291</v>
      </c>
      <c r="C31" s="29">
        <v>7084333</v>
      </c>
      <c r="D31" s="29">
        <v>19</v>
      </c>
      <c r="E31" s="29">
        <v>3380.3895000000002</v>
      </c>
      <c r="F31" s="42">
        <v>0.48949999999999999</v>
      </c>
    </row>
    <row r="32" spans="1:7" x14ac:dyDescent="0.25">
      <c r="A32" s="29" t="s">
        <v>149</v>
      </c>
      <c r="B32" s="40">
        <v>490148.3</v>
      </c>
      <c r="C32" s="40">
        <v>7079099.7999999998</v>
      </c>
      <c r="D32" s="29">
        <v>19</v>
      </c>
      <c r="E32" s="29">
        <v>3509.8999999999996</v>
      </c>
      <c r="F32" s="42">
        <v>0.7</v>
      </c>
    </row>
    <row r="33" spans="1:7" x14ac:dyDescent="0.25">
      <c r="A33" s="29" t="s">
        <v>150</v>
      </c>
      <c r="B33" s="29">
        <v>488921</v>
      </c>
      <c r="C33" s="29">
        <v>7078150</v>
      </c>
      <c r="D33" s="29">
        <v>19</v>
      </c>
      <c r="E33" s="29">
        <v>3514.81</v>
      </c>
      <c r="F33" s="42">
        <v>0.81</v>
      </c>
    </row>
    <row r="34" spans="1:7" x14ac:dyDescent="0.25">
      <c r="A34" s="29" t="s">
        <v>119</v>
      </c>
      <c r="B34" s="29">
        <v>490135</v>
      </c>
      <c r="C34" s="29">
        <v>7095609</v>
      </c>
      <c r="D34" s="29">
        <v>19</v>
      </c>
      <c r="E34" s="29">
        <v>3355.38</v>
      </c>
      <c r="F34" s="42">
        <v>0.48</v>
      </c>
      <c r="G34" s="29" t="s">
        <v>154</v>
      </c>
    </row>
    <row r="35" spans="1:7" x14ac:dyDescent="0.25">
      <c r="A35" s="29" t="s">
        <v>89</v>
      </c>
      <c r="B35" s="40">
        <v>491722.69880999997</v>
      </c>
      <c r="C35" s="40">
        <v>7089577.7628100002</v>
      </c>
      <c r="D35" s="29">
        <v>19</v>
      </c>
      <c r="E35" s="29">
        <v>3426.97</v>
      </c>
      <c r="F35" s="42">
        <v>0.37</v>
      </c>
    </row>
    <row r="36" spans="1:7" x14ac:dyDescent="0.25">
      <c r="A36" s="29" t="s">
        <v>120</v>
      </c>
      <c r="B36" s="29">
        <v>499090</v>
      </c>
      <c r="C36" s="29">
        <v>7053167</v>
      </c>
      <c r="D36" s="29">
        <v>19</v>
      </c>
      <c r="E36" s="29">
        <v>3764.5729999999999</v>
      </c>
      <c r="F36" s="42">
        <v>0.47299999999999998</v>
      </c>
    </row>
    <row r="37" spans="1:7" x14ac:dyDescent="0.25">
      <c r="A37" s="29" t="s">
        <v>121</v>
      </c>
      <c r="B37" s="29">
        <v>495192</v>
      </c>
      <c r="C37" s="29">
        <v>7070379</v>
      </c>
      <c r="D37" s="29">
        <v>19</v>
      </c>
      <c r="E37" s="29">
        <v>3603.1620000000003</v>
      </c>
      <c r="F37" s="42">
        <v>0.26200000000000001</v>
      </c>
    </row>
    <row r="38" spans="1:7" x14ac:dyDescent="0.25">
      <c r="A38" s="29" t="s">
        <v>122</v>
      </c>
      <c r="B38" s="29">
        <v>495445</v>
      </c>
      <c r="C38" s="29">
        <v>7068119</v>
      </c>
      <c r="D38" s="29">
        <v>19</v>
      </c>
      <c r="E38" s="29">
        <v>3628.3</v>
      </c>
      <c r="F38" s="42">
        <v>0</v>
      </c>
    </row>
    <row r="39" spans="1:7" x14ac:dyDescent="0.25">
      <c r="A39" s="29" t="s">
        <v>123</v>
      </c>
      <c r="B39" s="29">
        <v>497811</v>
      </c>
      <c r="C39" s="29">
        <v>7068716</v>
      </c>
      <c r="D39" s="29">
        <v>19</v>
      </c>
      <c r="E39" s="29">
        <v>3664.4690000000001</v>
      </c>
      <c r="F39" s="42">
        <v>0.16900000000000001</v>
      </c>
    </row>
    <row r="40" spans="1:7" x14ac:dyDescent="0.25">
      <c r="A40" s="29" t="s">
        <v>124</v>
      </c>
      <c r="B40" s="29">
        <v>495467</v>
      </c>
      <c r="C40" s="29">
        <v>7065441</v>
      </c>
      <c r="D40" s="29">
        <v>19</v>
      </c>
      <c r="E40" s="29">
        <v>3631.5390000000002</v>
      </c>
      <c r="F40" s="42">
        <v>0.13900000000000001</v>
      </c>
    </row>
    <row r="41" spans="1:7" x14ac:dyDescent="0.25">
      <c r="A41" s="29" t="s">
        <v>151</v>
      </c>
      <c r="B41" s="29">
        <v>488114.7</v>
      </c>
      <c r="C41" s="29">
        <v>7079481</v>
      </c>
      <c r="D41" s="29">
        <v>19</v>
      </c>
      <c r="E41" s="29">
        <v>3494.2</v>
      </c>
      <c r="F41" s="42">
        <v>0.5</v>
      </c>
    </row>
    <row r="42" spans="1:7" x14ac:dyDescent="0.25">
      <c r="A42" s="29" t="s">
        <v>152</v>
      </c>
      <c r="B42" s="29">
        <v>489147.6</v>
      </c>
      <c r="C42" s="29">
        <v>7080229.2999999998</v>
      </c>
      <c r="D42" s="29">
        <v>19</v>
      </c>
      <c r="E42" s="29">
        <v>3493.4</v>
      </c>
      <c r="F42" s="42">
        <v>0.5</v>
      </c>
    </row>
    <row r="43" spans="1:7" x14ac:dyDescent="0.25">
      <c r="A43" s="29" t="s">
        <v>153</v>
      </c>
      <c r="B43" s="29">
        <v>490379.9</v>
      </c>
      <c r="C43" s="29">
        <v>7078243.5</v>
      </c>
      <c r="D43" s="29">
        <v>19</v>
      </c>
      <c r="E43" s="29">
        <v>3517.8999999999996</v>
      </c>
      <c r="F43" s="42">
        <v>0.7</v>
      </c>
    </row>
    <row r="44" spans="1:7" x14ac:dyDescent="0.25">
      <c r="A44" s="29" t="s">
        <v>125</v>
      </c>
      <c r="B44" s="29">
        <v>482210</v>
      </c>
      <c r="C44" s="29">
        <v>7084742</v>
      </c>
      <c r="D44" s="29">
        <v>19</v>
      </c>
      <c r="E44" s="29">
        <v>3389.5820000000003</v>
      </c>
      <c r="F44" s="42">
        <v>0.28200000000000003</v>
      </c>
    </row>
    <row r="45" spans="1:7" x14ac:dyDescent="0.25">
      <c r="A45" s="29" t="s">
        <v>126</v>
      </c>
      <c r="B45" s="29">
        <v>496042</v>
      </c>
      <c r="C45" s="29">
        <v>7064207</v>
      </c>
      <c r="D45" s="29">
        <v>19</v>
      </c>
      <c r="E45" s="29">
        <v>3635.415</v>
      </c>
      <c r="F45" s="42">
        <v>0.41499999999999998</v>
      </c>
    </row>
    <row r="46" spans="1:7" x14ac:dyDescent="0.25">
      <c r="A46" s="29" t="s">
        <v>127</v>
      </c>
      <c r="B46" s="29">
        <v>492336</v>
      </c>
      <c r="C46" s="29">
        <v>7103349</v>
      </c>
      <c r="D46" s="29">
        <v>19</v>
      </c>
      <c r="E46" s="29">
        <v>3353.12</v>
      </c>
      <c r="F46" s="42">
        <v>0.23</v>
      </c>
    </row>
    <row r="47" spans="1:7" x14ac:dyDescent="0.25">
      <c r="A47" s="29" t="s">
        <v>128</v>
      </c>
      <c r="B47" s="29">
        <v>495877</v>
      </c>
      <c r="C47" s="29">
        <v>7064067</v>
      </c>
      <c r="D47" s="29">
        <v>19</v>
      </c>
      <c r="E47" s="29">
        <v>3637.6579999999999</v>
      </c>
      <c r="F47" s="42">
        <v>0.65799999999999992</v>
      </c>
    </row>
    <row r="48" spans="1:7" x14ac:dyDescent="0.25">
      <c r="A48" s="29" t="s">
        <v>129</v>
      </c>
      <c r="B48" s="29">
        <v>495396</v>
      </c>
      <c r="C48" s="29">
        <v>7065021</v>
      </c>
      <c r="D48" s="29">
        <v>19</v>
      </c>
      <c r="E48" s="29">
        <v>3611.4760000000001</v>
      </c>
      <c r="F48" s="42">
        <v>0.47600000000000003</v>
      </c>
    </row>
    <row r="49" spans="1:7" x14ac:dyDescent="0.25">
      <c r="A49" s="29" t="s">
        <v>130</v>
      </c>
      <c r="B49" s="29">
        <v>477255</v>
      </c>
      <c r="C49" s="29">
        <v>7088087</v>
      </c>
      <c r="D49" s="29">
        <v>19</v>
      </c>
      <c r="E49" s="29">
        <v>3356.672</v>
      </c>
      <c r="F49" s="42">
        <v>8.3000000000000004E-2</v>
      </c>
    </row>
    <row r="50" spans="1:7" x14ac:dyDescent="0.25">
      <c r="A50" s="29" t="s">
        <v>131</v>
      </c>
      <c r="B50" s="29">
        <v>500876</v>
      </c>
      <c r="C50" s="29">
        <v>7065305</v>
      </c>
      <c r="D50" s="29">
        <v>19</v>
      </c>
      <c r="E50" s="29">
        <v>3721.491</v>
      </c>
      <c r="F50" s="42">
        <v>0.49099999999999999</v>
      </c>
    </row>
    <row r="51" spans="1:7" x14ac:dyDescent="0.25">
      <c r="A51" s="29" t="s">
        <v>132</v>
      </c>
      <c r="B51" s="29">
        <v>478239</v>
      </c>
      <c r="C51" s="29">
        <v>7085423</v>
      </c>
      <c r="D51" s="29">
        <v>19</v>
      </c>
      <c r="E51" s="29">
        <v>3369.2220000000002</v>
      </c>
      <c r="F51" s="42">
        <v>0.222</v>
      </c>
      <c r="G51" s="29" t="s">
        <v>158</v>
      </c>
    </row>
    <row r="52" spans="1:7" x14ac:dyDescent="0.25">
      <c r="A52" s="29" t="s">
        <v>133</v>
      </c>
      <c r="B52" s="29">
        <v>477487</v>
      </c>
      <c r="C52" s="29">
        <v>7086009</v>
      </c>
      <c r="D52" s="29">
        <v>19</v>
      </c>
      <c r="E52" s="29">
        <v>3367.4360000000001</v>
      </c>
      <c r="F52" s="42">
        <v>0.436</v>
      </c>
      <c r="G52" s="29" t="s">
        <v>158</v>
      </c>
    </row>
    <row r="53" spans="1:7" x14ac:dyDescent="0.25">
      <c r="A53" s="29" t="s">
        <v>134</v>
      </c>
      <c r="B53" s="29">
        <v>476634</v>
      </c>
      <c r="C53" s="29">
        <v>7087031</v>
      </c>
      <c r="D53" s="29">
        <v>19</v>
      </c>
      <c r="E53" s="29">
        <v>3361.2570000000001</v>
      </c>
      <c r="F53" s="42">
        <v>0.25700000000000001</v>
      </c>
    </row>
    <row r="54" spans="1:7" x14ac:dyDescent="0.25">
      <c r="A54" s="29" t="s">
        <v>135</v>
      </c>
      <c r="B54" s="29">
        <v>476511</v>
      </c>
      <c r="C54" s="29">
        <v>7088181</v>
      </c>
      <c r="D54" s="29">
        <v>19</v>
      </c>
      <c r="E54" s="29">
        <v>3360.2049999999999</v>
      </c>
      <c r="F54" s="42">
        <v>0.20499999999999999</v>
      </c>
    </row>
    <row r="55" spans="1:7" x14ac:dyDescent="0.25">
      <c r="A55" s="29" t="s">
        <v>136</v>
      </c>
      <c r="B55" s="29">
        <v>476775</v>
      </c>
      <c r="C55" s="29">
        <v>7089102</v>
      </c>
      <c r="D55" s="29">
        <v>19</v>
      </c>
      <c r="E55" s="29">
        <v>3361.26</v>
      </c>
      <c r="F55" s="42">
        <v>0.26</v>
      </c>
    </row>
    <row r="56" spans="1:7" x14ac:dyDescent="0.25">
      <c r="A56" s="29" t="s">
        <v>137</v>
      </c>
      <c r="B56" s="29">
        <v>475894</v>
      </c>
      <c r="C56" s="29">
        <v>7089612</v>
      </c>
      <c r="D56" s="29">
        <v>19</v>
      </c>
      <c r="E56" s="29">
        <v>3360.3589999999999</v>
      </c>
      <c r="F56" s="42">
        <v>0.35899999999999999</v>
      </c>
    </row>
    <row r="57" spans="1:7" x14ac:dyDescent="0.25">
      <c r="A57" s="29" t="s">
        <v>138</v>
      </c>
      <c r="B57" s="29">
        <v>476857</v>
      </c>
      <c r="C57" s="29">
        <v>7089917</v>
      </c>
      <c r="D57" s="29">
        <v>19</v>
      </c>
      <c r="E57" s="29">
        <v>3359.3254999999999</v>
      </c>
      <c r="F57" s="42">
        <v>0.32550000000000001</v>
      </c>
    </row>
    <row r="58" spans="1:7" x14ac:dyDescent="0.25">
      <c r="A58" s="29" t="s">
        <v>139</v>
      </c>
      <c r="B58" s="29">
        <v>477596</v>
      </c>
      <c r="C58" s="29">
        <v>7088149</v>
      </c>
      <c r="D58" s="29">
        <v>19</v>
      </c>
      <c r="E58" s="29">
        <v>3358.4279999999999</v>
      </c>
      <c r="F58" s="42">
        <v>0.42799999999999999</v>
      </c>
    </row>
    <row r="59" spans="1:7" x14ac:dyDescent="0.25">
      <c r="A59" s="29" t="s">
        <v>140</v>
      </c>
      <c r="B59" s="29">
        <v>478041</v>
      </c>
      <c r="C59" s="29">
        <v>7087092</v>
      </c>
      <c r="D59" s="29">
        <v>19</v>
      </c>
      <c r="E59" s="29">
        <v>3369.3029999999999</v>
      </c>
      <c r="F59" s="42">
        <v>0.30299999999999999</v>
      </c>
    </row>
    <row r="60" spans="1:7" x14ac:dyDescent="0.25">
      <c r="A60" s="29" t="s">
        <v>141</v>
      </c>
      <c r="B60" s="29">
        <v>502477</v>
      </c>
      <c r="C60" s="29">
        <v>7064577</v>
      </c>
      <c r="D60" s="29">
        <v>19</v>
      </c>
      <c r="E60" s="29">
        <v>3740.625</v>
      </c>
      <c r="F60" s="42">
        <v>0.625</v>
      </c>
    </row>
    <row r="61" spans="1:7" x14ac:dyDescent="0.25">
      <c r="A61" s="29" t="s">
        <v>142</v>
      </c>
      <c r="B61" s="29">
        <v>478613</v>
      </c>
      <c r="C61" s="29">
        <v>7085772</v>
      </c>
      <c r="D61" s="29">
        <v>19</v>
      </c>
      <c r="E61" s="29">
        <v>3365.5030000000002</v>
      </c>
      <c r="F61" s="42">
        <v>0.503</v>
      </c>
    </row>
    <row r="62" spans="1:7" x14ac:dyDescent="0.25">
      <c r="A62" s="29" t="s">
        <v>143</v>
      </c>
      <c r="B62" s="29">
        <v>501949</v>
      </c>
      <c r="C62" s="29">
        <v>7064866</v>
      </c>
      <c r="D62" s="29">
        <v>19</v>
      </c>
      <c r="E62" s="29">
        <v>3744.393</v>
      </c>
      <c r="F62" s="42">
        <v>0.39299999999999996</v>
      </c>
    </row>
    <row r="63" spans="1:7" x14ac:dyDescent="0.25">
      <c r="A63" s="29" t="s">
        <v>144</v>
      </c>
      <c r="B63" s="29">
        <v>480927</v>
      </c>
      <c r="C63" s="29">
        <v>7103716</v>
      </c>
      <c r="D63" s="29">
        <v>19</v>
      </c>
      <c r="E63" s="29">
        <v>3352.9059999999999</v>
      </c>
      <c r="F63" s="42">
        <v>0.45700000000000002</v>
      </c>
    </row>
    <row r="64" spans="1:7" x14ac:dyDescent="0.25">
      <c r="A64" s="29" t="s">
        <v>145</v>
      </c>
      <c r="B64" s="29">
        <v>477663</v>
      </c>
      <c r="C64" s="29">
        <v>7101110</v>
      </c>
      <c r="D64" s="29">
        <v>19</v>
      </c>
      <c r="E64" s="29">
        <v>3352.2350000000001</v>
      </c>
      <c r="F64" s="42">
        <v>0.39500000000000002</v>
      </c>
    </row>
    <row r="65" spans="1:6" x14ac:dyDescent="0.25">
      <c r="A65" s="29" t="s">
        <v>90</v>
      </c>
      <c r="B65" s="40">
        <v>485288.938218</v>
      </c>
      <c r="C65" s="40">
        <v>7097426.47425</v>
      </c>
      <c r="D65" s="29">
        <v>19</v>
      </c>
      <c r="E65" s="29">
        <v>3357.3900000000003</v>
      </c>
      <c r="F65" s="42">
        <v>0.59</v>
      </c>
    </row>
    <row r="66" spans="1:6" x14ac:dyDescent="0.25">
      <c r="A66" s="29" t="s">
        <v>91</v>
      </c>
      <c r="B66" s="40">
        <v>487638.14</v>
      </c>
      <c r="C66" s="40">
        <v>7100959.3499999996</v>
      </c>
      <c r="D66" s="29">
        <v>19</v>
      </c>
      <c r="E66" s="29">
        <v>3358.31</v>
      </c>
      <c r="F66" s="42">
        <v>0.21</v>
      </c>
    </row>
    <row r="67" spans="1:6" x14ac:dyDescent="0.25">
      <c r="A67" s="29" t="s">
        <v>92</v>
      </c>
      <c r="B67" s="40">
        <v>483695.23833700002</v>
      </c>
      <c r="C67" s="40">
        <v>7101915.1873500003</v>
      </c>
      <c r="D67" s="29">
        <v>19</v>
      </c>
      <c r="E67" s="29">
        <v>3352.0899999999997</v>
      </c>
      <c r="F67" s="42">
        <v>0.39</v>
      </c>
    </row>
    <row r="68" spans="1:6" x14ac:dyDescent="0.25">
      <c r="A68" s="29" t="s">
        <v>93</v>
      </c>
      <c r="B68" s="40">
        <v>504366.561545</v>
      </c>
      <c r="C68" s="40">
        <v>7078540.4839599999</v>
      </c>
      <c r="D68" s="29">
        <v>19</v>
      </c>
      <c r="E68" s="29">
        <v>3800.2</v>
      </c>
      <c r="F68" s="42">
        <v>1.2</v>
      </c>
    </row>
    <row r="69" spans="1:6" x14ac:dyDescent="0.25">
      <c r="A69" s="29" t="s">
        <v>94</v>
      </c>
      <c r="B69" s="40">
        <v>503620.56965600001</v>
      </c>
      <c r="C69" s="40">
        <v>7080589.4618199999</v>
      </c>
      <c r="D69" s="29">
        <v>19</v>
      </c>
      <c r="E69" s="29">
        <v>3747.2999999999997</v>
      </c>
      <c r="F69" s="42">
        <v>1.2</v>
      </c>
    </row>
    <row r="70" spans="1:6" x14ac:dyDescent="0.25">
      <c r="A70" s="29" t="s">
        <v>95</v>
      </c>
      <c r="B70" s="40">
        <v>503077.64256000001</v>
      </c>
      <c r="C70" s="40">
        <v>7082723.88179</v>
      </c>
      <c r="D70" s="29">
        <v>19</v>
      </c>
      <c r="E70" s="29">
        <v>3679</v>
      </c>
      <c r="F70" s="42">
        <v>1.2</v>
      </c>
    </row>
    <row r="71" spans="1:6" x14ac:dyDescent="0.25">
      <c r="A71" s="29" t="s">
        <v>96</v>
      </c>
      <c r="B71" s="40">
        <v>502055.18458399997</v>
      </c>
      <c r="C71" s="40">
        <v>7085336.7716600001</v>
      </c>
      <c r="D71" s="29">
        <v>19</v>
      </c>
      <c r="E71" s="29">
        <v>3610.7999999999997</v>
      </c>
      <c r="F71" s="42">
        <v>1.2</v>
      </c>
    </row>
    <row r="72" spans="1:6" x14ac:dyDescent="0.25">
      <c r="A72" s="29" t="s">
        <v>97</v>
      </c>
      <c r="B72" s="40">
        <v>500330.60504900001</v>
      </c>
      <c r="C72" s="40">
        <v>7087643.3858899996</v>
      </c>
      <c r="D72" s="29">
        <v>19</v>
      </c>
      <c r="E72" s="29">
        <v>3541.75</v>
      </c>
      <c r="F72" s="42">
        <v>1.25</v>
      </c>
    </row>
  </sheetData>
  <autoFilter ref="A1:G1" xr:uid="{00000000-0009-0000-0000-000002000000}">
    <sortState xmlns:xlrd2="http://schemas.microsoft.com/office/spreadsheetml/2017/richdata2" ref="A2:G21">
      <sortCondition ref="A1"/>
    </sortState>
  </autoFilter>
  <phoneticPr fontId="3" type="noConversion"/>
  <dataValidations count="2">
    <dataValidation type="decimal" allowBlank="1" showInputMessage="1" showErrorMessage="1" sqref="B1:C1048576" xr:uid="{00000000-0002-0000-0200-000000000000}">
      <formula1>0</formula1>
      <formula2>1000000</formula2>
    </dataValidation>
    <dataValidation type="decimal" allowBlank="1" showInputMessage="1" showErrorMessage="1" sqref="E1:E1048576" xr:uid="{00000000-0002-0000-0200-000001000000}">
      <formula1>0</formula1>
      <formula2>7000</formula2>
    </dataValidation>
  </dataValidations>
  <pageMargins left="0.7" right="0.7" top="0.75" bottom="0.75" header="0.3" footer="0.3"/>
  <pageSetup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'Validacion (Uso SMA)'!$H$2:$H$3</xm:f>
          </x14:formula1>
          <xm:sqref>D2:D1048576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280"/>
  <sheetViews>
    <sheetView zoomScale="90" zoomScaleNormal="90" workbookViewId="0">
      <pane ySplit="1" topLeftCell="A2" activePane="bottomLeft" state="frozen"/>
      <selection pane="bottomLeft" activeCell="H595" sqref="H595"/>
    </sheetView>
  </sheetViews>
  <sheetFormatPr baseColWidth="10" defaultRowHeight="15" x14ac:dyDescent="0.25"/>
  <cols>
    <col min="1" max="1" width="18.140625" style="14" bestFit="1" customWidth="1"/>
    <col min="2" max="2" width="56.5703125" style="15" bestFit="1" customWidth="1"/>
    <col min="3" max="3" width="14.42578125" style="16" bestFit="1" customWidth="1"/>
    <col min="4" max="4" width="11.42578125" style="15"/>
    <col min="5" max="5" width="11.42578125" style="14"/>
    <col min="6" max="6" width="16.5703125" style="14" bestFit="1" customWidth="1"/>
    <col min="7" max="7" width="17.5703125" style="14" customWidth="1"/>
    <col min="8" max="8" width="83.42578125" style="15" customWidth="1"/>
  </cols>
  <sheetData>
    <row r="1" spans="1:8" x14ac:dyDescent="0.25">
      <c r="A1" s="12" t="s">
        <v>55</v>
      </c>
      <c r="B1" s="17" t="s">
        <v>3</v>
      </c>
      <c r="C1" s="23" t="s">
        <v>20</v>
      </c>
      <c r="D1" s="17" t="s">
        <v>7</v>
      </c>
      <c r="E1" s="13" t="s">
        <v>4</v>
      </c>
      <c r="F1" s="2" t="s">
        <v>9</v>
      </c>
      <c r="G1" s="12" t="s">
        <v>159</v>
      </c>
      <c r="H1" s="17" t="s">
        <v>0</v>
      </c>
    </row>
    <row r="2" spans="1:8" ht="14.45" customHeight="1" x14ac:dyDescent="0.25">
      <c r="A2" s="14" t="s">
        <v>101</v>
      </c>
      <c r="B2" s="10" t="s">
        <v>56</v>
      </c>
      <c r="C2" s="34">
        <f>VLOOKUP(B2,'Validacion (Uso SMA)'!$A$2:$D$4,4,0)</f>
        <v>1</v>
      </c>
      <c r="D2" s="21">
        <v>33.497</v>
      </c>
      <c r="E2" s="33">
        <v>45129</v>
      </c>
      <c r="F2" s="14" t="s">
        <v>51</v>
      </c>
      <c r="G2" s="14" t="s">
        <v>77</v>
      </c>
    </row>
    <row r="3" spans="1:8" ht="14.45" customHeight="1" x14ac:dyDescent="0.25">
      <c r="A3" s="14" t="s">
        <v>101</v>
      </c>
      <c r="B3" s="10" t="s">
        <v>54</v>
      </c>
      <c r="C3" s="34">
        <f>VLOOKUP(B3,'Validacion (Uso SMA)'!$A$2:$D$4,4,0)</f>
        <v>2</v>
      </c>
      <c r="D3" s="22">
        <v>32.872999999999998</v>
      </c>
      <c r="E3" s="33">
        <v>45129</v>
      </c>
      <c r="F3" s="15" t="s">
        <v>52</v>
      </c>
      <c r="G3" s="14" t="s">
        <v>77</v>
      </c>
    </row>
    <row r="4" spans="1:8" ht="14.45" customHeight="1" x14ac:dyDescent="0.25">
      <c r="A4" s="14" t="s">
        <v>101</v>
      </c>
      <c r="B4" s="10" t="s">
        <v>50</v>
      </c>
      <c r="C4" s="34">
        <f>VLOOKUP(B4,'Validacion (Uso SMA)'!$A$2:$D$4,4,0)</f>
        <v>3</v>
      </c>
      <c r="D4" s="21">
        <v>3360.8269999999998</v>
      </c>
      <c r="E4" s="33">
        <v>45129</v>
      </c>
      <c r="F4" s="15" t="s">
        <v>53</v>
      </c>
      <c r="G4" s="14" t="s">
        <v>77</v>
      </c>
    </row>
    <row r="5" spans="1:8" ht="14.45" customHeight="1" x14ac:dyDescent="0.25">
      <c r="A5" s="14" t="s">
        <v>101</v>
      </c>
      <c r="B5" s="10" t="s">
        <v>56</v>
      </c>
      <c r="C5" s="34">
        <f>VLOOKUP(B5,'Validacion (Uso SMA)'!$A$2:$D$4,4,0)</f>
        <v>1</v>
      </c>
      <c r="D5" s="21">
        <v>33.479999999999997</v>
      </c>
      <c r="E5" s="33">
        <v>45142</v>
      </c>
      <c r="F5" s="14" t="s">
        <v>51</v>
      </c>
      <c r="G5" s="14" t="s">
        <v>77</v>
      </c>
    </row>
    <row r="6" spans="1:8" ht="14.45" customHeight="1" x14ac:dyDescent="0.25">
      <c r="A6" s="14" t="s">
        <v>101</v>
      </c>
      <c r="B6" s="10" t="s">
        <v>54</v>
      </c>
      <c r="C6" s="34">
        <f>VLOOKUP(B6,'Validacion (Uso SMA)'!$A$2:$D$4,4,0)</f>
        <v>2</v>
      </c>
      <c r="D6" s="22">
        <v>32.855999999999995</v>
      </c>
      <c r="E6" s="33">
        <v>45142</v>
      </c>
      <c r="F6" s="15" t="s">
        <v>52</v>
      </c>
      <c r="G6" s="14" t="s">
        <v>77</v>
      </c>
    </row>
    <row r="7" spans="1:8" ht="14.45" customHeight="1" x14ac:dyDescent="0.25">
      <c r="A7" s="14" t="s">
        <v>101</v>
      </c>
      <c r="B7" s="10" t="s">
        <v>50</v>
      </c>
      <c r="C7" s="34">
        <f>VLOOKUP(B7,'Validacion (Uso SMA)'!$A$2:$D$4,4,0)</f>
        <v>3</v>
      </c>
      <c r="D7" s="21">
        <v>3360.8439999999996</v>
      </c>
      <c r="E7" s="33">
        <v>45142</v>
      </c>
      <c r="F7" s="15" t="s">
        <v>53</v>
      </c>
      <c r="G7" s="14" t="s">
        <v>77</v>
      </c>
    </row>
    <row r="8" spans="1:8" ht="14.45" customHeight="1" x14ac:dyDescent="0.25">
      <c r="A8" s="14" t="s">
        <v>101</v>
      </c>
      <c r="B8" s="10" t="s">
        <v>56</v>
      </c>
      <c r="C8" s="34">
        <f>VLOOKUP(B8,'Validacion (Uso SMA)'!$A$2:$D$4,4,0)</f>
        <v>1</v>
      </c>
      <c r="D8" s="21">
        <v>33.5</v>
      </c>
      <c r="E8" s="33">
        <v>45183</v>
      </c>
      <c r="F8" s="14" t="s">
        <v>51</v>
      </c>
      <c r="G8" s="14" t="s">
        <v>77</v>
      </c>
    </row>
    <row r="9" spans="1:8" ht="14.45" customHeight="1" x14ac:dyDescent="0.25">
      <c r="A9" s="14" t="s">
        <v>101</v>
      </c>
      <c r="B9" s="10" t="s">
        <v>54</v>
      </c>
      <c r="C9" s="34">
        <f>VLOOKUP(B9,'Validacion (Uso SMA)'!$A$2:$D$4,4,0)</f>
        <v>2</v>
      </c>
      <c r="D9" s="22">
        <v>32.875999999999998</v>
      </c>
      <c r="E9" s="33">
        <v>45183</v>
      </c>
      <c r="F9" s="15" t="s">
        <v>52</v>
      </c>
      <c r="G9" s="14" t="s">
        <v>77</v>
      </c>
    </row>
    <row r="10" spans="1:8" ht="14.45" customHeight="1" x14ac:dyDescent="0.25">
      <c r="A10" s="14" t="s">
        <v>101</v>
      </c>
      <c r="B10" s="10" t="s">
        <v>50</v>
      </c>
      <c r="C10" s="34">
        <f>VLOOKUP(B10,'Validacion (Uso SMA)'!$A$2:$D$4,4,0)</f>
        <v>3</v>
      </c>
      <c r="D10" s="21">
        <v>3360.8239999999996</v>
      </c>
      <c r="E10" s="33">
        <v>45183</v>
      </c>
      <c r="F10" s="15" t="s">
        <v>53</v>
      </c>
      <c r="G10" s="14" t="s">
        <v>77</v>
      </c>
    </row>
    <row r="11" spans="1:8" ht="14.45" customHeight="1" x14ac:dyDescent="0.25">
      <c r="A11" s="14" t="s">
        <v>101</v>
      </c>
      <c r="B11" s="10" t="s">
        <v>56</v>
      </c>
      <c r="C11" s="34">
        <f>VLOOKUP(B11,'Validacion (Uso SMA)'!$A$2:$D$4,4,0)</f>
        <v>1</v>
      </c>
      <c r="D11" s="21">
        <v>33.47</v>
      </c>
      <c r="E11" s="33">
        <v>45208</v>
      </c>
      <c r="F11" s="14" t="s">
        <v>51</v>
      </c>
      <c r="G11" s="14" t="s">
        <v>77</v>
      </c>
    </row>
    <row r="12" spans="1:8" ht="14.45" customHeight="1" x14ac:dyDescent="0.25">
      <c r="A12" s="14" t="s">
        <v>101</v>
      </c>
      <c r="B12" s="10" t="s">
        <v>54</v>
      </c>
      <c r="C12" s="34">
        <f>VLOOKUP(B12,'Validacion (Uso SMA)'!$A$2:$D$4,4,0)</f>
        <v>2</v>
      </c>
      <c r="D12" s="22">
        <v>32.845999999999997</v>
      </c>
      <c r="E12" s="33">
        <v>45208</v>
      </c>
      <c r="F12" s="15" t="s">
        <v>52</v>
      </c>
      <c r="G12" s="14" t="s">
        <v>77</v>
      </c>
    </row>
    <row r="13" spans="1:8" ht="14.45" customHeight="1" x14ac:dyDescent="0.25">
      <c r="A13" s="14" t="s">
        <v>101</v>
      </c>
      <c r="B13" s="10" t="s">
        <v>50</v>
      </c>
      <c r="C13" s="34">
        <f>VLOOKUP(B13,'Validacion (Uso SMA)'!$A$2:$D$4,4,0)</f>
        <v>3</v>
      </c>
      <c r="D13" s="21">
        <v>3360.8539999999998</v>
      </c>
      <c r="E13" s="33">
        <v>45208</v>
      </c>
      <c r="F13" s="15" t="s">
        <v>53</v>
      </c>
      <c r="G13" s="14" t="s">
        <v>77</v>
      </c>
    </row>
    <row r="14" spans="1:8" ht="14.45" customHeight="1" x14ac:dyDescent="0.25">
      <c r="A14" s="14" t="s">
        <v>101</v>
      </c>
      <c r="B14" s="10" t="s">
        <v>56</v>
      </c>
      <c r="C14" s="34">
        <f>VLOOKUP(B14,'Validacion (Uso SMA)'!$A$2:$D$4,4,0)</f>
        <v>1</v>
      </c>
      <c r="D14" s="21">
        <v>33.46</v>
      </c>
      <c r="E14" s="33">
        <v>45233</v>
      </c>
      <c r="F14" s="14" t="s">
        <v>51</v>
      </c>
      <c r="G14" s="14" t="s">
        <v>77</v>
      </c>
    </row>
    <row r="15" spans="1:8" ht="14.45" customHeight="1" x14ac:dyDescent="0.25">
      <c r="A15" s="14" t="s">
        <v>101</v>
      </c>
      <c r="B15" s="10" t="s">
        <v>54</v>
      </c>
      <c r="C15" s="34">
        <f>VLOOKUP(B15,'Validacion (Uso SMA)'!$A$2:$D$4,4,0)</f>
        <v>2</v>
      </c>
      <c r="D15" s="22">
        <v>32.835999999999999</v>
      </c>
      <c r="E15" s="33">
        <v>45233</v>
      </c>
      <c r="F15" s="15" t="s">
        <v>52</v>
      </c>
      <c r="G15" s="14" t="s">
        <v>77</v>
      </c>
    </row>
    <row r="16" spans="1:8" ht="14.45" customHeight="1" x14ac:dyDescent="0.25">
      <c r="A16" s="14" t="s">
        <v>101</v>
      </c>
      <c r="B16" s="10" t="s">
        <v>50</v>
      </c>
      <c r="C16" s="34">
        <f>VLOOKUP(B16,'Validacion (Uso SMA)'!$A$2:$D$4,4,0)</f>
        <v>3</v>
      </c>
      <c r="D16" s="21">
        <v>3360.8639999999996</v>
      </c>
      <c r="E16" s="33">
        <v>45233</v>
      </c>
      <c r="F16" s="15" t="s">
        <v>53</v>
      </c>
      <c r="G16" s="14" t="s">
        <v>77</v>
      </c>
    </row>
    <row r="17" spans="1:7" ht="14.45" customHeight="1" x14ac:dyDescent="0.25">
      <c r="A17" s="14" t="s">
        <v>101</v>
      </c>
      <c r="B17" s="10" t="s">
        <v>56</v>
      </c>
      <c r="C17" s="34">
        <f>VLOOKUP(B17,'Validacion (Uso SMA)'!$A$2:$D$4,4,0)</f>
        <v>1</v>
      </c>
      <c r="D17" s="21">
        <v>33.453000000000003</v>
      </c>
      <c r="E17" s="33">
        <v>45269</v>
      </c>
      <c r="F17" s="14" t="s">
        <v>51</v>
      </c>
      <c r="G17" s="14" t="s">
        <v>77</v>
      </c>
    </row>
    <row r="18" spans="1:7" ht="14.45" customHeight="1" x14ac:dyDescent="0.25">
      <c r="A18" s="14" t="s">
        <v>101</v>
      </c>
      <c r="B18" s="10" t="s">
        <v>54</v>
      </c>
      <c r="C18" s="34">
        <f>VLOOKUP(B18,'Validacion (Uso SMA)'!$A$2:$D$4,4,0)</f>
        <v>2</v>
      </c>
      <c r="D18" s="22">
        <v>32.829000000000001</v>
      </c>
      <c r="E18" s="33">
        <v>45269</v>
      </c>
      <c r="F18" s="15" t="s">
        <v>52</v>
      </c>
      <c r="G18" s="14" t="s">
        <v>77</v>
      </c>
    </row>
    <row r="19" spans="1:7" ht="14.45" customHeight="1" x14ac:dyDescent="0.25">
      <c r="A19" s="14" t="s">
        <v>101</v>
      </c>
      <c r="B19" s="10" t="s">
        <v>50</v>
      </c>
      <c r="C19" s="34">
        <f>VLOOKUP(B19,'Validacion (Uso SMA)'!$A$2:$D$4,4,0)</f>
        <v>3</v>
      </c>
      <c r="D19" s="21">
        <v>3360.8709999999996</v>
      </c>
      <c r="E19" s="33">
        <v>45269</v>
      </c>
      <c r="F19" s="15" t="s">
        <v>53</v>
      </c>
      <c r="G19" s="14" t="s">
        <v>77</v>
      </c>
    </row>
    <row r="20" spans="1:7" ht="14.45" customHeight="1" x14ac:dyDescent="0.25">
      <c r="A20" s="14" t="s">
        <v>102</v>
      </c>
      <c r="B20" s="10" t="s">
        <v>56</v>
      </c>
      <c r="C20" s="34">
        <f>VLOOKUP(B20,'Validacion (Uso SMA)'!$A$2:$D$4,4,0)</f>
        <v>1</v>
      </c>
      <c r="D20" s="21">
        <v>46.787999999999997</v>
      </c>
      <c r="E20" s="33">
        <v>45129</v>
      </c>
      <c r="F20" s="14" t="s">
        <v>51</v>
      </c>
      <c r="G20" s="14" t="s">
        <v>77</v>
      </c>
    </row>
    <row r="21" spans="1:7" ht="14.45" customHeight="1" x14ac:dyDescent="0.25">
      <c r="A21" s="14" t="s">
        <v>102</v>
      </c>
      <c r="B21" s="10" t="s">
        <v>54</v>
      </c>
      <c r="C21" s="34">
        <f>VLOOKUP(B21,'Validacion (Uso SMA)'!$A$2:$D$4,4,0)</f>
        <v>2</v>
      </c>
      <c r="D21" s="22">
        <v>46.260999999999996</v>
      </c>
      <c r="E21" s="33">
        <v>45129</v>
      </c>
      <c r="F21" s="15" t="s">
        <v>52</v>
      </c>
      <c r="G21" s="14" t="s">
        <v>77</v>
      </c>
    </row>
    <row r="22" spans="1:7" ht="14.45" customHeight="1" x14ac:dyDescent="0.25">
      <c r="A22" s="14" t="s">
        <v>102</v>
      </c>
      <c r="B22" s="10" t="s">
        <v>50</v>
      </c>
      <c r="C22" s="34">
        <f>VLOOKUP(B22,'Validacion (Uso SMA)'!$A$2:$D$4,4,0)</f>
        <v>3</v>
      </c>
      <c r="D22" s="21">
        <v>3360.3389999999999</v>
      </c>
      <c r="E22" s="33">
        <v>45129</v>
      </c>
      <c r="F22" s="15" t="s">
        <v>53</v>
      </c>
      <c r="G22" s="14" t="s">
        <v>77</v>
      </c>
    </row>
    <row r="23" spans="1:7" ht="14.45" customHeight="1" x14ac:dyDescent="0.25">
      <c r="A23" s="14" t="s">
        <v>102</v>
      </c>
      <c r="B23" s="10" t="s">
        <v>56</v>
      </c>
      <c r="C23" s="34">
        <f>VLOOKUP(B23,'Validacion (Uso SMA)'!$A$2:$D$4,4,0)</f>
        <v>1</v>
      </c>
      <c r="D23" s="21">
        <v>46.77</v>
      </c>
      <c r="E23" s="33">
        <v>45142</v>
      </c>
      <c r="F23" s="14" t="s">
        <v>51</v>
      </c>
      <c r="G23" s="14" t="s">
        <v>77</v>
      </c>
    </row>
    <row r="24" spans="1:7" ht="14.45" customHeight="1" x14ac:dyDescent="0.25">
      <c r="A24" s="14" t="s">
        <v>102</v>
      </c>
      <c r="B24" s="10" t="s">
        <v>54</v>
      </c>
      <c r="C24" s="34">
        <f>VLOOKUP(B24,'Validacion (Uso SMA)'!$A$2:$D$4,4,0)</f>
        <v>2</v>
      </c>
      <c r="D24" s="22">
        <v>46.243000000000002</v>
      </c>
      <c r="E24" s="33">
        <v>45142</v>
      </c>
      <c r="F24" s="15" t="s">
        <v>52</v>
      </c>
      <c r="G24" s="14" t="s">
        <v>77</v>
      </c>
    </row>
    <row r="25" spans="1:7" ht="14.45" customHeight="1" x14ac:dyDescent="0.25">
      <c r="A25" s="14" t="s">
        <v>102</v>
      </c>
      <c r="B25" s="10" t="s">
        <v>50</v>
      </c>
      <c r="C25" s="34">
        <f>VLOOKUP(B25,'Validacion (Uso SMA)'!$A$2:$D$4,4,0)</f>
        <v>3</v>
      </c>
      <c r="D25" s="21">
        <v>3360.357</v>
      </c>
      <c r="E25" s="33">
        <v>45142</v>
      </c>
      <c r="F25" s="15" t="s">
        <v>53</v>
      </c>
      <c r="G25" s="14" t="s">
        <v>77</v>
      </c>
    </row>
    <row r="26" spans="1:7" ht="14.45" customHeight="1" x14ac:dyDescent="0.25">
      <c r="A26" s="14" t="s">
        <v>102</v>
      </c>
      <c r="B26" s="10" t="s">
        <v>56</v>
      </c>
      <c r="C26" s="34">
        <f>VLOOKUP(B26,'Validacion (Uso SMA)'!$A$2:$D$4,4,0)</f>
        <v>1</v>
      </c>
      <c r="D26" s="21">
        <v>46.774999999999999</v>
      </c>
      <c r="E26" s="33">
        <v>45183</v>
      </c>
      <c r="F26" s="14" t="s">
        <v>51</v>
      </c>
      <c r="G26" s="14" t="s">
        <v>77</v>
      </c>
    </row>
    <row r="27" spans="1:7" ht="14.45" customHeight="1" x14ac:dyDescent="0.25">
      <c r="A27" s="14" t="s">
        <v>102</v>
      </c>
      <c r="B27" s="10" t="s">
        <v>54</v>
      </c>
      <c r="C27" s="34">
        <f>VLOOKUP(B27,'Validacion (Uso SMA)'!$A$2:$D$4,4,0)</f>
        <v>2</v>
      </c>
      <c r="D27" s="22">
        <v>46.247999999999998</v>
      </c>
      <c r="E27" s="33">
        <v>45183</v>
      </c>
      <c r="F27" s="15" t="s">
        <v>52</v>
      </c>
      <c r="G27" s="14" t="s">
        <v>77</v>
      </c>
    </row>
    <row r="28" spans="1:7" ht="14.45" customHeight="1" x14ac:dyDescent="0.25">
      <c r="A28" s="14" t="s">
        <v>102</v>
      </c>
      <c r="B28" s="10" t="s">
        <v>50</v>
      </c>
      <c r="C28" s="34">
        <f>VLOOKUP(B28,'Validacion (Uso SMA)'!$A$2:$D$4,4,0)</f>
        <v>3</v>
      </c>
      <c r="D28" s="21">
        <v>3360.3519999999999</v>
      </c>
      <c r="E28" s="33">
        <v>45183</v>
      </c>
      <c r="F28" s="15" t="s">
        <v>53</v>
      </c>
      <c r="G28" s="14" t="s">
        <v>77</v>
      </c>
    </row>
    <row r="29" spans="1:7" ht="14.45" customHeight="1" x14ac:dyDescent="0.25">
      <c r="A29" s="14" t="s">
        <v>102</v>
      </c>
      <c r="B29" s="10" t="s">
        <v>56</v>
      </c>
      <c r="C29" s="34">
        <f>VLOOKUP(B29,'Validacion (Uso SMA)'!$A$2:$D$4,4,0)</f>
        <v>1</v>
      </c>
      <c r="D29" s="21">
        <v>46.749000000000002</v>
      </c>
      <c r="E29" s="33">
        <v>45227</v>
      </c>
      <c r="F29" s="14" t="s">
        <v>51</v>
      </c>
      <c r="G29" s="14" t="s">
        <v>77</v>
      </c>
    </row>
    <row r="30" spans="1:7" ht="14.45" customHeight="1" x14ac:dyDescent="0.25">
      <c r="A30" s="14" t="s">
        <v>102</v>
      </c>
      <c r="B30" s="10" t="s">
        <v>54</v>
      </c>
      <c r="C30" s="34">
        <f>VLOOKUP(B30,'Validacion (Uso SMA)'!$A$2:$D$4,4,0)</f>
        <v>2</v>
      </c>
      <c r="D30" s="22">
        <v>46.222000000000001</v>
      </c>
      <c r="E30" s="33">
        <v>45227</v>
      </c>
      <c r="F30" s="15" t="s">
        <v>52</v>
      </c>
      <c r="G30" s="14" t="s">
        <v>77</v>
      </c>
    </row>
    <row r="31" spans="1:7" ht="14.45" customHeight="1" x14ac:dyDescent="0.25">
      <c r="A31" s="14" t="s">
        <v>102</v>
      </c>
      <c r="B31" s="10" t="s">
        <v>50</v>
      </c>
      <c r="C31" s="34">
        <f>VLOOKUP(B31,'Validacion (Uso SMA)'!$A$2:$D$4,4,0)</f>
        <v>3</v>
      </c>
      <c r="D31" s="21">
        <v>3360.3780000000002</v>
      </c>
      <c r="E31" s="33">
        <v>45227</v>
      </c>
      <c r="F31" s="15" t="s">
        <v>53</v>
      </c>
      <c r="G31" s="14" t="s">
        <v>77</v>
      </c>
    </row>
    <row r="32" spans="1:7" ht="14.45" customHeight="1" x14ac:dyDescent="0.25">
      <c r="A32" s="14" t="s">
        <v>102</v>
      </c>
      <c r="B32" s="10" t="s">
        <v>56</v>
      </c>
      <c r="C32" s="34">
        <f>VLOOKUP(B32,'Validacion (Uso SMA)'!$A$2:$D$4,4,0)</f>
        <v>1</v>
      </c>
      <c r="D32" s="21">
        <v>46.74</v>
      </c>
      <c r="E32" s="33">
        <v>45242</v>
      </c>
      <c r="F32" s="14" t="s">
        <v>51</v>
      </c>
      <c r="G32" s="14" t="s">
        <v>77</v>
      </c>
    </row>
    <row r="33" spans="1:7" ht="14.45" customHeight="1" x14ac:dyDescent="0.25">
      <c r="A33" s="14" t="s">
        <v>102</v>
      </c>
      <c r="B33" s="10" t="s">
        <v>54</v>
      </c>
      <c r="C33" s="34">
        <f>VLOOKUP(B33,'Validacion (Uso SMA)'!$A$2:$D$4,4,0)</f>
        <v>2</v>
      </c>
      <c r="D33" s="22">
        <v>46.213000000000001</v>
      </c>
      <c r="E33" s="33">
        <v>45242</v>
      </c>
      <c r="F33" s="15" t="s">
        <v>52</v>
      </c>
      <c r="G33" s="14" t="s">
        <v>77</v>
      </c>
    </row>
    <row r="34" spans="1:7" ht="14.45" customHeight="1" x14ac:dyDescent="0.25">
      <c r="A34" s="14" t="s">
        <v>102</v>
      </c>
      <c r="B34" s="10" t="s">
        <v>50</v>
      </c>
      <c r="C34" s="34">
        <f>VLOOKUP(B34,'Validacion (Uso SMA)'!$A$2:$D$4,4,0)</f>
        <v>3</v>
      </c>
      <c r="D34" s="21">
        <v>3360.3870000000002</v>
      </c>
      <c r="E34" s="33">
        <v>45242</v>
      </c>
      <c r="F34" s="15" t="s">
        <v>53</v>
      </c>
      <c r="G34" s="14" t="s">
        <v>77</v>
      </c>
    </row>
    <row r="35" spans="1:7" ht="14.45" customHeight="1" x14ac:dyDescent="0.25">
      <c r="A35" s="14" t="s">
        <v>102</v>
      </c>
      <c r="B35" s="10" t="s">
        <v>56</v>
      </c>
      <c r="C35" s="34">
        <f>VLOOKUP(B35,'Validacion (Uso SMA)'!$A$2:$D$4,4,0)</f>
        <v>1</v>
      </c>
      <c r="D35" s="21">
        <v>46.725000000000001</v>
      </c>
      <c r="E35" s="33">
        <v>45274</v>
      </c>
      <c r="F35" s="14" t="s">
        <v>51</v>
      </c>
      <c r="G35" s="14" t="s">
        <v>77</v>
      </c>
    </row>
    <row r="36" spans="1:7" ht="14.45" customHeight="1" x14ac:dyDescent="0.25">
      <c r="A36" s="14" t="s">
        <v>102</v>
      </c>
      <c r="B36" s="10" t="s">
        <v>54</v>
      </c>
      <c r="C36" s="34">
        <f>VLOOKUP(B36,'Validacion (Uso SMA)'!$A$2:$D$4,4,0)</f>
        <v>2</v>
      </c>
      <c r="D36" s="22">
        <v>46.198</v>
      </c>
      <c r="E36" s="33">
        <v>45274</v>
      </c>
      <c r="F36" s="15" t="s">
        <v>52</v>
      </c>
      <c r="G36" s="14" t="s">
        <v>77</v>
      </c>
    </row>
    <row r="37" spans="1:7" ht="14.45" customHeight="1" x14ac:dyDescent="0.25">
      <c r="A37" s="14" t="s">
        <v>102</v>
      </c>
      <c r="B37" s="10" t="s">
        <v>50</v>
      </c>
      <c r="C37" s="34">
        <f>VLOOKUP(B37,'Validacion (Uso SMA)'!$A$2:$D$4,4,0)</f>
        <v>3</v>
      </c>
      <c r="D37" s="21">
        <v>3360.402</v>
      </c>
      <c r="E37" s="33">
        <v>45274</v>
      </c>
      <c r="F37" s="15" t="s">
        <v>53</v>
      </c>
      <c r="G37" s="14" t="s">
        <v>77</v>
      </c>
    </row>
    <row r="38" spans="1:7" ht="14.45" customHeight="1" x14ac:dyDescent="0.25">
      <c r="A38" s="14" t="s">
        <v>103</v>
      </c>
      <c r="B38" s="10" t="s">
        <v>56</v>
      </c>
      <c r="C38" s="34">
        <f>VLOOKUP(B38,'Validacion (Uso SMA)'!$A$2:$D$4,4,0)</f>
        <v>1</v>
      </c>
      <c r="D38" s="21">
        <v>89.147999999999996</v>
      </c>
      <c r="E38" s="33">
        <v>45129</v>
      </c>
      <c r="F38" s="14" t="s">
        <v>51</v>
      </c>
      <c r="G38" s="14" t="s">
        <v>77</v>
      </c>
    </row>
    <row r="39" spans="1:7" ht="14.45" customHeight="1" x14ac:dyDescent="0.25">
      <c r="A39" s="14" t="s">
        <v>103</v>
      </c>
      <c r="B39" s="10" t="s">
        <v>54</v>
      </c>
      <c r="C39" s="34">
        <f>VLOOKUP(B39,'Validacion (Uso SMA)'!$A$2:$D$4,4,0)</f>
        <v>2</v>
      </c>
      <c r="D39" s="22">
        <v>88.611499999999992</v>
      </c>
      <c r="E39" s="33">
        <v>45129</v>
      </c>
      <c r="F39" s="15" t="s">
        <v>52</v>
      </c>
      <c r="G39" s="14" t="s">
        <v>77</v>
      </c>
    </row>
    <row r="40" spans="1:7" ht="14.45" customHeight="1" x14ac:dyDescent="0.25">
      <c r="A40" s="14" t="s">
        <v>103</v>
      </c>
      <c r="B40" s="10" t="s">
        <v>50</v>
      </c>
      <c r="C40" s="34">
        <f>VLOOKUP(B40,'Validacion (Uso SMA)'!$A$2:$D$4,4,0)</f>
        <v>3</v>
      </c>
      <c r="D40" s="21">
        <v>3363.2885000000001</v>
      </c>
      <c r="E40" s="33">
        <v>45129</v>
      </c>
      <c r="F40" s="15" t="s">
        <v>53</v>
      </c>
      <c r="G40" s="14" t="s">
        <v>77</v>
      </c>
    </row>
    <row r="41" spans="1:7" ht="14.45" customHeight="1" x14ac:dyDescent="0.25">
      <c r="A41" s="14" t="s">
        <v>103</v>
      </c>
      <c r="B41" s="10" t="s">
        <v>56</v>
      </c>
      <c r="C41" s="34">
        <f>VLOOKUP(B41,'Validacion (Uso SMA)'!$A$2:$D$4,4,0)</f>
        <v>1</v>
      </c>
      <c r="D41" s="21">
        <v>89.12</v>
      </c>
      <c r="E41" s="33">
        <v>45142</v>
      </c>
      <c r="F41" s="14" t="s">
        <v>51</v>
      </c>
      <c r="G41" s="14" t="s">
        <v>77</v>
      </c>
    </row>
    <row r="42" spans="1:7" ht="14.45" customHeight="1" x14ac:dyDescent="0.25">
      <c r="A42" s="14" t="s">
        <v>103</v>
      </c>
      <c r="B42" s="10" t="s">
        <v>54</v>
      </c>
      <c r="C42" s="34">
        <f>VLOOKUP(B42,'Validacion (Uso SMA)'!$A$2:$D$4,4,0)</f>
        <v>2</v>
      </c>
      <c r="D42" s="22">
        <v>88.583500000000001</v>
      </c>
      <c r="E42" s="33">
        <v>45142</v>
      </c>
      <c r="F42" s="15" t="s">
        <v>52</v>
      </c>
      <c r="G42" s="14" t="s">
        <v>77</v>
      </c>
    </row>
    <row r="43" spans="1:7" ht="14.45" customHeight="1" x14ac:dyDescent="0.25">
      <c r="A43" s="14" t="s">
        <v>103</v>
      </c>
      <c r="B43" s="10" t="s">
        <v>50</v>
      </c>
      <c r="C43" s="34">
        <f>VLOOKUP(B43,'Validacion (Uso SMA)'!$A$2:$D$4,4,0)</f>
        <v>3</v>
      </c>
      <c r="D43" s="21">
        <v>3363.3165000000004</v>
      </c>
      <c r="E43" s="33">
        <v>45142</v>
      </c>
      <c r="F43" s="15" t="s">
        <v>53</v>
      </c>
      <c r="G43" s="14" t="s">
        <v>77</v>
      </c>
    </row>
    <row r="44" spans="1:7" ht="14.45" customHeight="1" x14ac:dyDescent="0.25">
      <c r="A44" s="14" t="s">
        <v>103</v>
      </c>
      <c r="B44" s="10" t="s">
        <v>56</v>
      </c>
      <c r="C44" s="34">
        <f>VLOOKUP(B44,'Validacion (Uso SMA)'!$A$2:$D$4,4,0)</f>
        <v>1</v>
      </c>
      <c r="D44" s="21">
        <v>89.13</v>
      </c>
      <c r="E44" s="33">
        <v>45183</v>
      </c>
      <c r="F44" s="14" t="s">
        <v>51</v>
      </c>
      <c r="G44" s="14" t="s">
        <v>77</v>
      </c>
    </row>
    <row r="45" spans="1:7" ht="14.45" customHeight="1" x14ac:dyDescent="0.25">
      <c r="A45" s="14" t="s">
        <v>103</v>
      </c>
      <c r="B45" s="10" t="s">
        <v>54</v>
      </c>
      <c r="C45" s="34">
        <f>VLOOKUP(B45,'Validacion (Uso SMA)'!$A$2:$D$4,4,0)</f>
        <v>2</v>
      </c>
      <c r="D45" s="22">
        <v>88.593499999999992</v>
      </c>
      <c r="E45" s="33">
        <v>45183</v>
      </c>
      <c r="F45" s="15" t="s">
        <v>52</v>
      </c>
      <c r="G45" s="14" t="s">
        <v>77</v>
      </c>
    </row>
    <row r="46" spans="1:7" ht="14.45" customHeight="1" x14ac:dyDescent="0.25">
      <c r="A46" s="14" t="s">
        <v>103</v>
      </c>
      <c r="B46" s="10" t="s">
        <v>50</v>
      </c>
      <c r="C46" s="34">
        <f>VLOOKUP(B46,'Validacion (Uso SMA)'!$A$2:$D$4,4,0)</f>
        <v>3</v>
      </c>
      <c r="D46" s="21">
        <v>3363.3065000000001</v>
      </c>
      <c r="E46" s="33">
        <v>45183</v>
      </c>
      <c r="F46" s="15" t="s">
        <v>53</v>
      </c>
      <c r="G46" s="14" t="s">
        <v>77</v>
      </c>
    </row>
    <row r="47" spans="1:7" ht="14.45" customHeight="1" x14ac:dyDescent="0.25">
      <c r="A47" s="14" t="s">
        <v>103</v>
      </c>
      <c r="B47" s="10" t="s">
        <v>56</v>
      </c>
      <c r="C47" s="34">
        <f>VLOOKUP(B47,'Validacion (Uso SMA)'!$A$2:$D$4,4,0)</f>
        <v>1</v>
      </c>
      <c r="D47" s="21">
        <v>89.122</v>
      </c>
      <c r="E47" s="33">
        <v>45227</v>
      </c>
      <c r="F47" s="14" t="s">
        <v>51</v>
      </c>
      <c r="G47" s="14" t="s">
        <v>77</v>
      </c>
    </row>
    <row r="48" spans="1:7" ht="14.45" customHeight="1" x14ac:dyDescent="0.25">
      <c r="A48" s="14" t="s">
        <v>103</v>
      </c>
      <c r="B48" s="10" t="s">
        <v>54</v>
      </c>
      <c r="C48" s="34">
        <f>VLOOKUP(B48,'Validacion (Uso SMA)'!$A$2:$D$4,4,0)</f>
        <v>2</v>
      </c>
      <c r="D48" s="22">
        <v>88.585499999999996</v>
      </c>
      <c r="E48" s="33">
        <v>45227</v>
      </c>
      <c r="F48" s="15" t="s">
        <v>52</v>
      </c>
      <c r="G48" s="14" t="s">
        <v>77</v>
      </c>
    </row>
    <row r="49" spans="1:7" ht="14.45" customHeight="1" x14ac:dyDescent="0.25">
      <c r="A49" s="14" t="s">
        <v>103</v>
      </c>
      <c r="B49" s="10" t="s">
        <v>50</v>
      </c>
      <c r="C49" s="34">
        <f>VLOOKUP(B49,'Validacion (Uso SMA)'!$A$2:$D$4,4,0)</f>
        <v>3</v>
      </c>
      <c r="D49" s="21">
        <v>3363.3145000000004</v>
      </c>
      <c r="E49" s="33">
        <v>45227</v>
      </c>
      <c r="F49" s="15" t="s">
        <v>53</v>
      </c>
      <c r="G49" s="14" t="s">
        <v>77</v>
      </c>
    </row>
    <row r="50" spans="1:7" ht="14.45" customHeight="1" x14ac:dyDescent="0.25">
      <c r="A50" s="14" t="s">
        <v>103</v>
      </c>
      <c r="B50" s="10" t="s">
        <v>56</v>
      </c>
      <c r="C50" s="34">
        <f>VLOOKUP(B50,'Validacion (Uso SMA)'!$A$2:$D$4,4,0)</f>
        <v>1</v>
      </c>
      <c r="D50" s="21">
        <v>89.1</v>
      </c>
      <c r="E50" s="33">
        <v>45253</v>
      </c>
      <c r="F50" s="14" t="s">
        <v>51</v>
      </c>
      <c r="G50" s="14" t="s">
        <v>77</v>
      </c>
    </row>
    <row r="51" spans="1:7" ht="14.45" customHeight="1" x14ac:dyDescent="0.25">
      <c r="A51" s="14" t="s">
        <v>103</v>
      </c>
      <c r="B51" s="10" t="s">
        <v>54</v>
      </c>
      <c r="C51" s="34">
        <f>VLOOKUP(B51,'Validacion (Uso SMA)'!$A$2:$D$4,4,0)</f>
        <v>2</v>
      </c>
      <c r="D51" s="22">
        <v>88.563499999999991</v>
      </c>
      <c r="E51" s="33">
        <v>45253</v>
      </c>
      <c r="F51" s="15" t="s">
        <v>52</v>
      </c>
      <c r="G51" s="14" t="s">
        <v>77</v>
      </c>
    </row>
    <row r="52" spans="1:7" ht="14.45" customHeight="1" x14ac:dyDescent="0.25">
      <c r="A52" s="14" t="s">
        <v>103</v>
      </c>
      <c r="B52" s="10" t="s">
        <v>50</v>
      </c>
      <c r="C52" s="34">
        <f>VLOOKUP(B52,'Validacion (Uso SMA)'!$A$2:$D$4,4,0)</f>
        <v>3</v>
      </c>
      <c r="D52" s="21">
        <v>3363.3365000000003</v>
      </c>
      <c r="E52" s="33">
        <v>45253</v>
      </c>
      <c r="F52" s="15" t="s">
        <v>53</v>
      </c>
      <c r="G52" s="14" t="s">
        <v>77</v>
      </c>
    </row>
    <row r="53" spans="1:7" ht="14.45" customHeight="1" x14ac:dyDescent="0.25">
      <c r="A53" s="14" t="s">
        <v>103</v>
      </c>
      <c r="B53" s="10" t="s">
        <v>56</v>
      </c>
      <c r="C53" s="34">
        <f>VLOOKUP(B53,'Validacion (Uso SMA)'!$A$2:$D$4,4,0)</f>
        <v>1</v>
      </c>
      <c r="D53" s="21">
        <v>89.094999999999999</v>
      </c>
      <c r="E53" s="33">
        <v>45269</v>
      </c>
      <c r="F53" s="14" t="s">
        <v>51</v>
      </c>
      <c r="G53" s="14" t="s">
        <v>77</v>
      </c>
    </row>
    <row r="54" spans="1:7" ht="14.45" customHeight="1" x14ac:dyDescent="0.25">
      <c r="A54" s="14" t="s">
        <v>103</v>
      </c>
      <c r="B54" s="10" t="s">
        <v>54</v>
      </c>
      <c r="C54" s="34">
        <f>VLOOKUP(B54,'Validacion (Uso SMA)'!$A$2:$D$4,4,0)</f>
        <v>2</v>
      </c>
      <c r="D54" s="22">
        <v>88.558499999999995</v>
      </c>
      <c r="E54" s="33">
        <v>45269</v>
      </c>
      <c r="F54" s="15" t="s">
        <v>52</v>
      </c>
      <c r="G54" s="14" t="s">
        <v>77</v>
      </c>
    </row>
    <row r="55" spans="1:7" ht="14.45" customHeight="1" x14ac:dyDescent="0.25">
      <c r="A55" s="14" t="s">
        <v>103</v>
      </c>
      <c r="B55" s="10" t="s">
        <v>50</v>
      </c>
      <c r="C55" s="34">
        <f>VLOOKUP(B55,'Validacion (Uso SMA)'!$A$2:$D$4,4,0)</f>
        <v>3</v>
      </c>
      <c r="D55" s="21">
        <v>3363.3415000000005</v>
      </c>
      <c r="E55" s="33">
        <v>45269</v>
      </c>
      <c r="F55" s="15" t="s">
        <v>53</v>
      </c>
      <c r="G55" s="14" t="s">
        <v>77</v>
      </c>
    </row>
    <row r="56" spans="1:7" ht="14.45" customHeight="1" x14ac:dyDescent="0.25">
      <c r="A56" s="14" t="s">
        <v>104</v>
      </c>
      <c r="B56" s="10" t="s">
        <v>56</v>
      </c>
      <c r="C56" s="34">
        <f>VLOOKUP(B56,'Validacion (Uso SMA)'!$A$2:$D$4,4,0)</f>
        <v>1</v>
      </c>
      <c r="D56" s="21">
        <v>70.47</v>
      </c>
      <c r="E56" s="33">
        <v>45128</v>
      </c>
      <c r="F56" s="14" t="s">
        <v>51</v>
      </c>
      <c r="G56" s="14" t="s">
        <v>77</v>
      </c>
    </row>
    <row r="57" spans="1:7" ht="14.45" customHeight="1" x14ac:dyDescent="0.25">
      <c r="A57" s="14" t="s">
        <v>104</v>
      </c>
      <c r="B57" s="10" t="s">
        <v>54</v>
      </c>
      <c r="C57" s="34">
        <f>VLOOKUP(B57,'Validacion (Uso SMA)'!$A$2:$D$4,4,0)</f>
        <v>2</v>
      </c>
      <c r="D57" s="22">
        <v>69.929999999999993</v>
      </c>
      <c r="E57" s="33">
        <v>45128</v>
      </c>
      <c r="F57" s="15" t="s">
        <v>52</v>
      </c>
      <c r="G57" s="14" t="s">
        <v>77</v>
      </c>
    </row>
    <row r="58" spans="1:7" ht="14.45" customHeight="1" x14ac:dyDescent="0.25">
      <c r="A58" s="14" t="s">
        <v>104</v>
      </c>
      <c r="B58" s="10" t="s">
        <v>50</v>
      </c>
      <c r="C58" s="34">
        <f>VLOOKUP(B58,'Validacion (Uso SMA)'!$A$2:$D$4,4,0)</f>
        <v>3</v>
      </c>
      <c r="D58" s="21">
        <v>3412.57</v>
      </c>
      <c r="E58" s="33">
        <v>45128</v>
      </c>
      <c r="F58" s="15" t="s">
        <v>53</v>
      </c>
      <c r="G58" s="14" t="s">
        <v>77</v>
      </c>
    </row>
    <row r="59" spans="1:7" ht="14.45" customHeight="1" x14ac:dyDescent="0.25">
      <c r="A59" s="14" t="s">
        <v>104</v>
      </c>
      <c r="B59" s="10" t="s">
        <v>56</v>
      </c>
      <c r="C59" s="34">
        <f>VLOOKUP(B59,'Validacion (Uso SMA)'!$A$2:$D$4,4,0)</f>
        <v>1</v>
      </c>
      <c r="D59" s="21">
        <v>70.435000000000002</v>
      </c>
      <c r="E59" s="33">
        <v>45150</v>
      </c>
      <c r="F59" s="14" t="s">
        <v>51</v>
      </c>
      <c r="G59" s="14" t="s">
        <v>77</v>
      </c>
    </row>
    <row r="60" spans="1:7" ht="14.45" customHeight="1" x14ac:dyDescent="0.25">
      <c r="A60" s="14" t="s">
        <v>104</v>
      </c>
      <c r="B60" s="10" t="s">
        <v>54</v>
      </c>
      <c r="C60" s="34">
        <f>VLOOKUP(B60,'Validacion (Uso SMA)'!$A$2:$D$4,4,0)</f>
        <v>2</v>
      </c>
      <c r="D60" s="22">
        <v>69.894999999999996</v>
      </c>
      <c r="E60" s="33">
        <v>45150</v>
      </c>
      <c r="F60" s="15" t="s">
        <v>52</v>
      </c>
      <c r="G60" s="14" t="s">
        <v>77</v>
      </c>
    </row>
    <row r="61" spans="1:7" ht="14.45" customHeight="1" x14ac:dyDescent="0.25">
      <c r="A61" s="14" t="s">
        <v>104</v>
      </c>
      <c r="B61" s="10" t="s">
        <v>50</v>
      </c>
      <c r="C61" s="34">
        <f>VLOOKUP(B61,'Validacion (Uso SMA)'!$A$2:$D$4,4,0)</f>
        <v>3</v>
      </c>
      <c r="D61" s="21">
        <v>3412.605</v>
      </c>
      <c r="E61" s="33">
        <v>45150</v>
      </c>
      <c r="F61" s="15" t="s">
        <v>53</v>
      </c>
      <c r="G61" s="14" t="s">
        <v>77</v>
      </c>
    </row>
    <row r="62" spans="1:7" ht="14.45" customHeight="1" x14ac:dyDescent="0.25">
      <c r="A62" s="14" t="s">
        <v>104</v>
      </c>
      <c r="B62" s="10" t="s">
        <v>56</v>
      </c>
      <c r="C62" s="34">
        <f>VLOOKUP(B62,'Validacion (Uso SMA)'!$A$2:$D$4,4,0)</f>
        <v>1</v>
      </c>
      <c r="D62" s="21">
        <v>70.405000000000001</v>
      </c>
      <c r="E62" s="33">
        <v>45183</v>
      </c>
      <c r="F62" s="14" t="s">
        <v>51</v>
      </c>
      <c r="G62" s="14" t="s">
        <v>77</v>
      </c>
    </row>
    <row r="63" spans="1:7" ht="14.45" customHeight="1" x14ac:dyDescent="0.25">
      <c r="A63" s="14" t="s">
        <v>104</v>
      </c>
      <c r="B63" s="10" t="s">
        <v>54</v>
      </c>
      <c r="C63" s="34">
        <f>VLOOKUP(B63,'Validacion (Uso SMA)'!$A$2:$D$4,4,0)</f>
        <v>2</v>
      </c>
      <c r="D63" s="22">
        <v>69.864999999999995</v>
      </c>
      <c r="E63" s="33">
        <v>45183</v>
      </c>
      <c r="F63" s="15" t="s">
        <v>52</v>
      </c>
      <c r="G63" s="14" t="s">
        <v>77</v>
      </c>
    </row>
    <row r="64" spans="1:7" ht="14.45" customHeight="1" x14ac:dyDescent="0.25">
      <c r="A64" s="14" t="s">
        <v>104</v>
      </c>
      <c r="B64" s="10" t="s">
        <v>50</v>
      </c>
      <c r="C64" s="34">
        <f>VLOOKUP(B64,'Validacion (Uso SMA)'!$A$2:$D$4,4,0)</f>
        <v>3</v>
      </c>
      <c r="D64" s="21">
        <v>3412.6349999999998</v>
      </c>
      <c r="E64" s="33">
        <v>45183</v>
      </c>
      <c r="F64" s="15" t="s">
        <v>53</v>
      </c>
      <c r="G64" s="14" t="s">
        <v>77</v>
      </c>
    </row>
    <row r="65" spans="1:7" ht="14.45" customHeight="1" x14ac:dyDescent="0.25">
      <c r="A65" s="14" t="s">
        <v>104</v>
      </c>
      <c r="B65" s="10" t="s">
        <v>56</v>
      </c>
      <c r="C65" s="34">
        <f>VLOOKUP(B65,'Validacion (Uso SMA)'!$A$2:$D$4,4,0)</f>
        <v>1</v>
      </c>
      <c r="D65" s="21">
        <v>70.31</v>
      </c>
      <c r="E65" s="33">
        <v>45220</v>
      </c>
      <c r="F65" s="14" t="s">
        <v>51</v>
      </c>
      <c r="G65" s="14" t="s">
        <v>77</v>
      </c>
    </row>
    <row r="66" spans="1:7" ht="14.45" customHeight="1" x14ac:dyDescent="0.25">
      <c r="A66" s="14" t="s">
        <v>104</v>
      </c>
      <c r="B66" s="10" t="s">
        <v>54</v>
      </c>
      <c r="C66" s="34">
        <f>VLOOKUP(B66,'Validacion (Uso SMA)'!$A$2:$D$4,4,0)</f>
        <v>2</v>
      </c>
      <c r="D66" s="22">
        <v>69.77</v>
      </c>
      <c r="E66" s="33">
        <v>45220</v>
      </c>
      <c r="F66" s="15" t="s">
        <v>52</v>
      </c>
      <c r="G66" s="14" t="s">
        <v>77</v>
      </c>
    </row>
    <row r="67" spans="1:7" ht="14.45" customHeight="1" x14ac:dyDescent="0.25">
      <c r="A67" s="14" t="s">
        <v>104</v>
      </c>
      <c r="B67" s="10" t="s">
        <v>50</v>
      </c>
      <c r="C67" s="34">
        <f>VLOOKUP(B67,'Validacion (Uso SMA)'!$A$2:$D$4,4,0)</f>
        <v>3</v>
      </c>
      <c r="D67" s="21">
        <v>3412.73</v>
      </c>
      <c r="E67" s="33">
        <v>45220</v>
      </c>
      <c r="F67" s="15" t="s">
        <v>53</v>
      </c>
      <c r="G67" s="14" t="s">
        <v>77</v>
      </c>
    </row>
    <row r="68" spans="1:7" ht="14.45" customHeight="1" x14ac:dyDescent="0.25">
      <c r="A68" s="14" t="s">
        <v>104</v>
      </c>
      <c r="B68" s="10" t="s">
        <v>56</v>
      </c>
      <c r="C68" s="34">
        <f>VLOOKUP(B68,'Validacion (Uso SMA)'!$A$2:$D$4,4,0)</f>
        <v>1</v>
      </c>
      <c r="D68" s="21">
        <v>70.28</v>
      </c>
      <c r="E68" s="33">
        <v>45232</v>
      </c>
      <c r="F68" s="14" t="s">
        <v>51</v>
      </c>
      <c r="G68" s="14" t="s">
        <v>77</v>
      </c>
    </row>
    <row r="69" spans="1:7" ht="14.45" customHeight="1" x14ac:dyDescent="0.25">
      <c r="A69" s="14" t="s">
        <v>104</v>
      </c>
      <c r="B69" s="10" t="s">
        <v>54</v>
      </c>
      <c r="C69" s="34">
        <f>VLOOKUP(B69,'Validacion (Uso SMA)'!$A$2:$D$4,4,0)</f>
        <v>2</v>
      </c>
      <c r="D69" s="22">
        <v>69.739999999999995</v>
      </c>
      <c r="E69" s="33">
        <v>45232</v>
      </c>
      <c r="F69" s="15" t="s">
        <v>52</v>
      </c>
      <c r="G69" s="14" t="s">
        <v>77</v>
      </c>
    </row>
    <row r="70" spans="1:7" ht="14.45" customHeight="1" x14ac:dyDescent="0.25">
      <c r="A70" s="14" t="s">
        <v>104</v>
      </c>
      <c r="B70" s="10" t="s">
        <v>50</v>
      </c>
      <c r="C70" s="34">
        <f>VLOOKUP(B70,'Validacion (Uso SMA)'!$A$2:$D$4,4,0)</f>
        <v>3</v>
      </c>
      <c r="D70" s="21">
        <v>3412.7599999999998</v>
      </c>
      <c r="E70" s="33">
        <v>45232</v>
      </c>
      <c r="F70" s="15" t="s">
        <v>53</v>
      </c>
      <c r="G70" s="14" t="s">
        <v>77</v>
      </c>
    </row>
    <row r="71" spans="1:7" ht="14.45" customHeight="1" x14ac:dyDescent="0.25">
      <c r="A71" s="14" t="s">
        <v>104</v>
      </c>
      <c r="B71" s="10" t="s">
        <v>56</v>
      </c>
      <c r="C71" s="34">
        <f>VLOOKUP(B71,'Validacion (Uso SMA)'!$A$2:$D$4,4,0)</f>
        <v>1</v>
      </c>
      <c r="D71" s="21">
        <v>70.222999999999999</v>
      </c>
      <c r="E71" s="33">
        <v>45268</v>
      </c>
      <c r="F71" s="14" t="s">
        <v>51</v>
      </c>
      <c r="G71" s="14" t="s">
        <v>77</v>
      </c>
    </row>
    <row r="72" spans="1:7" ht="14.45" customHeight="1" x14ac:dyDescent="0.25">
      <c r="A72" s="14" t="s">
        <v>104</v>
      </c>
      <c r="B72" s="10" t="s">
        <v>54</v>
      </c>
      <c r="C72" s="34">
        <f>VLOOKUP(B72,'Validacion (Uso SMA)'!$A$2:$D$4,4,0)</f>
        <v>2</v>
      </c>
      <c r="D72" s="22">
        <v>69.682999999999993</v>
      </c>
      <c r="E72" s="33">
        <v>45268</v>
      </c>
      <c r="F72" s="15" t="s">
        <v>52</v>
      </c>
      <c r="G72" s="14" t="s">
        <v>77</v>
      </c>
    </row>
    <row r="73" spans="1:7" ht="14.45" customHeight="1" x14ac:dyDescent="0.25">
      <c r="A73" s="14" t="s">
        <v>104</v>
      </c>
      <c r="B73" s="10" t="s">
        <v>50</v>
      </c>
      <c r="C73" s="34">
        <f>VLOOKUP(B73,'Validacion (Uso SMA)'!$A$2:$D$4,4,0)</f>
        <v>3</v>
      </c>
      <c r="D73" s="21">
        <v>3412.817</v>
      </c>
      <c r="E73" s="33">
        <v>45268</v>
      </c>
      <c r="F73" s="15" t="s">
        <v>53</v>
      </c>
      <c r="G73" s="14" t="s">
        <v>77</v>
      </c>
    </row>
    <row r="74" spans="1:7" ht="14.45" customHeight="1" x14ac:dyDescent="0.25">
      <c r="A74" s="14" t="s">
        <v>80</v>
      </c>
      <c r="B74" s="10" t="s">
        <v>56</v>
      </c>
      <c r="C74" s="34">
        <f>VLOOKUP(B74,'Validacion (Uso SMA)'!$A$2:$D$4,4,0)</f>
        <v>1</v>
      </c>
      <c r="D74" s="21">
        <v>12.5</v>
      </c>
      <c r="E74" s="33">
        <v>45127</v>
      </c>
      <c r="F74" s="14" t="s">
        <v>51</v>
      </c>
      <c r="G74" s="14" t="s">
        <v>77</v>
      </c>
    </row>
    <row r="75" spans="1:7" ht="14.45" customHeight="1" x14ac:dyDescent="0.25">
      <c r="A75" s="14" t="s">
        <v>80</v>
      </c>
      <c r="B75" s="10" t="s">
        <v>54</v>
      </c>
      <c r="C75" s="34">
        <f>VLOOKUP(B75,'Validacion (Uso SMA)'!$A$2:$D$4,4,0)</f>
        <v>2</v>
      </c>
      <c r="D75" s="22">
        <v>11.82</v>
      </c>
      <c r="E75" s="33">
        <v>45127</v>
      </c>
      <c r="F75" s="15" t="s">
        <v>52</v>
      </c>
      <c r="G75" s="14" t="s">
        <v>77</v>
      </c>
    </row>
    <row r="76" spans="1:7" ht="14.45" customHeight="1" x14ac:dyDescent="0.25">
      <c r="A76" s="14" t="s">
        <v>80</v>
      </c>
      <c r="B76" s="10" t="s">
        <v>50</v>
      </c>
      <c r="C76" s="34">
        <f>VLOOKUP(B76,'Validacion (Uso SMA)'!$A$2:$D$4,4,0)</f>
        <v>3</v>
      </c>
      <c r="D76" s="21">
        <v>3657.8799999999997</v>
      </c>
      <c r="E76" s="33">
        <v>45127</v>
      </c>
      <c r="F76" s="15" t="s">
        <v>53</v>
      </c>
      <c r="G76" s="14" t="s">
        <v>77</v>
      </c>
    </row>
    <row r="77" spans="1:7" ht="14.45" customHeight="1" x14ac:dyDescent="0.25">
      <c r="A77" s="14" t="s">
        <v>80</v>
      </c>
      <c r="B77" s="10" t="s">
        <v>56</v>
      </c>
      <c r="C77" s="34">
        <f>VLOOKUP(B77,'Validacion (Uso SMA)'!$A$2:$D$4,4,0)</f>
        <v>1</v>
      </c>
      <c r="D77" s="21">
        <v>12.494999999999999</v>
      </c>
      <c r="E77" s="33">
        <v>45149</v>
      </c>
      <c r="F77" s="14" t="s">
        <v>51</v>
      </c>
      <c r="G77" s="14" t="s">
        <v>77</v>
      </c>
    </row>
    <row r="78" spans="1:7" ht="14.45" customHeight="1" x14ac:dyDescent="0.25">
      <c r="A78" s="14" t="s">
        <v>80</v>
      </c>
      <c r="B78" s="10" t="s">
        <v>54</v>
      </c>
      <c r="C78" s="34">
        <f>VLOOKUP(B78,'Validacion (Uso SMA)'!$A$2:$D$4,4,0)</f>
        <v>2</v>
      </c>
      <c r="D78" s="22">
        <v>11.815</v>
      </c>
      <c r="E78" s="33">
        <v>45149</v>
      </c>
      <c r="F78" s="15" t="s">
        <v>52</v>
      </c>
      <c r="G78" s="14" t="s">
        <v>77</v>
      </c>
    </row>
    <row r="79" spans="1:7" ht="14.45" customHeight="1" x14ac:dyDescent="0.25">
      <c r="A79" s="14" t="s">
        <v>80</v>
      </c>
      <c r="B79" s="10" t="s">
        <v>50</v>
      </c>
      <c r="C79" s="34">
        <f>VLOOKUP(B79,'Validacion (Uso SMA)'!$A$2:$D$4,4,0)</f>
        <v>3</v>
      </c>
      <c r="D79" s="21">
        <v>3657.8849999999998</v>
      </c>
      <c r="E79" s="33">
        <v>45149</v>
      </c>
      <c r="F79" s="15" t="s">
        <v>53</v>
      </c>
      <c r="G79" s="14" t="s">
        <v>77</v>
      </c>
    </row>
    <row r="80" spans="1:7" ht="14.45" customHeight="1" x14ac:dyDescent="0.25">
      <c r="A80" s="14" t="s">
        <v>80</v>
      </c>
      <c r="B80" s="10" t="s">
        <v>56</v>
      </c>
      <c r="C80" s="34">
        <f>VLOOKUP(B80,'Validacion (Uso SMA)'!$A$2:$D$4,4,0)</f>
        <v>1</v>
      </c>
      <c r="D80" s="21">
        <v>12.494999999999999</v>
      </c>
      <c r="E80" s="33">
        <v>45177</v>
      </c>
      <c r="F80" s="14" t="s">
        <v>51</v>
      </c>
      <c r="G80" s="14" t="s">
        <v>77</v>
      </c>
    </row>
    <row r="81" spans="1:8" ht="14.45" customHeight="1" x14ac:dyDescent="0.25">
      <c r="A81" s="14" t="s">
        <v>80</v>
      </c>
      <c r="B81" s="10" t="s">
        <v>54</v>
      </c>
      <c r="C81" s="34">
        <f>VLOOKUP(B81,'Validacion (Uso SMA)'!$A$2:$D$4,4,0)</f>
        <v>2</v>
      </c>
      <c r="D81" s="22">
        <v>11.815</v>
      </c>
      <c r="E81" s="33">
        <v>45177</v>
      </c>
      <c r="F81" s="15" t="s">
        <v>52</v>
      </c>
      <c r="G81" s="14" t="s">
        <v>77</v>
      </c>
    </row>
    <row r="82" spans="1:8" ht="14.45" customHeight="1" x14ac:dyDescent="0.25">
      <c r="A82" s="14" t="s">
        <v>80</v>
      </c>
      <c r="B82" s="10" t="s">
        <v>50</v>
      </c>
      <c r="C82" s="34">
        <f>VLOOKUP(B82,'Validacion (Uso SMA)'!$A$2:$D$4,4,0)</f>
        <v>3</v>
      </c>
      <c r="D82" s="21">
        <v>3657.8849999999998</v>
      </c>
      <c r="E82" s="33">
        <v>45177</v>
      </c>
      <c r="F82" s="15" t="s">
        <v>53</v>
      </c>
      <c r="G82" s="14" t="s">
        <v>77</v>
      </c>
    </row>
    <row r="83" spans="1:8" ht="14.45" customHeight="1" x14ac:dyDescent="0.25">
      <c r="A83" s="14" t="s">
        <v>80</v>
      </c>
      <c r="B83" s="10" t="s">
        <v>56</v>
      </c>
      <c r="C83" s="34">
        <f>VLOOKUP(B83,'Validacion (Uso SMA)'!$A$2:$D$4,4,0)</f>
        <v>1</v>
      </c>
      <c r="D83" s="21">
        <v>12.507999999999999</v>
      </c>
      <c r="E83" s="33">
        <v>45213</v>
      </c>
      <c r="F83" s="14" t="s">
        <v>51</v>
      </c>
      <c r="G83" s="14" t="s">
        <v>77</v>
      </c>
    </row>
    <row r="84" spans="1:8" ht="14.45" customHeight="1" x14ac:dyDescent="0.25">
      <c r="A84" s="14" t="s">
        <v>80</v>
      </c>
      <c r="B84" s="10" t="s">
        <v>54</v>
      </c>
      <c r="C84" s="34">
        <f>VLOOKUP(B84,'Validacion (Uso SMA)'!$A$2:$D$4,4,0)</f>
        <v>2</v>
      </c>
      <c r="D84" s="22">
        <v>11.827999999999999</v>
      </c>
      <c r="E84" s="33">
        <v>45213</v>
      </c>
      <c r="F84" s="15" t="s">
        <v>52</v>
      </c>
      <c r="G84" s="14" t="s">
        <v>77</v>
      </c>
    </row>
    <row r="85" spans="1:8" ht="14.45" customHeight="1" x14ac:dyDescent="0.25">
      <c r="A85" s="14" t="s">
        <v>80</v>
      </c>
      <c r="B85" s="10" t="s">
        <v>50</v>
      </c>
      <c r="C85" s="34">
        <f>VLOOKUP(B85,'Validacion (Uso SMA)'!$A$2:$D$4,4,0)</f>
        <v>3</v>
      </c>
      <c r="D85" s="21">
        <v>3657.8719999999998</v>
      </c>
      <c r="E85" s="33">
        <v>45213</v>
      </c>
      <c r="F85" s="15" t="s">
        <v>53</v>
      </c>
      <c r="G85" s="14" t="s">
        <v>77</v>
      </c>
    </row>
    <row r="86" spans="1:8" ht="14.45" customHeight="1" x14ac:dyDescent="0.25">
      <c r="A86" s="14" t="s">
        <v>80</v>
      </c>
      <c r="B86" s="10" t="s">
        <v>56</v>
      </c>
      <c r="C86" s="34">
        <f>VLOOKUP(B86,'Validacion (Uso SMA)'!$A$2:$D$4,4,0)</f>
        <v>1</v>
      </c>
      <c r="D86" s="21">
        <v>12.507999999999999</v>
      </c>
      <c r="E86" s="33">
        <v>45253</v>
      </c>
      <c r="F86" s="14" t="s">
        <v>51</v>
      </c>
      <c r="G86" s="14" t="s">
        <v>77</v>
      </c>
    </row>
    <row r="87" spans="1:8" ht="14.45" customHeight="1" x14ac:dyDescent="0.25">
      <c r="A87" s="14" t="s">
        <v>80</v>
      </c>
      <c r="B87" s="10" t="s">
        <v>54</v>
      </c>
      <c r="C87" s="34">
        <f>VLOOKUP(B87,'Validacion (Uso SMA)'!$A$2:$D$4,4,0)</f>
        <v>2</v>
      </c>
      <c r="D87" s="22">
        <v>11.827999999999999</v>
      </c>
      <c r="E87" s="33">
        <v>45253</v>
      </c>
      <c r="F87" s="15" t="s">
        <v>52</v>
      </c>
      <c r="G87" s="14" t="s">
        <v>77</v>
      </c>
    </row>
    <row r="88" spans="1:8" ht="14.45" customHeight="1" x14ac:dyDescent="0.25">
      <c r="A88" s="14" t="s">
        <v>80</v>
      </c>
      <c r="B88" s="10" t="s">
        <v>50</v>
      </c>
      <c r="C88" s="34">
        <f>VLOOKUP(B88,'Validacion (Uso SMA)'!$A$2:$D$4,4,0)</f>
        <v>3</v>
      </c>
      <c r="D88" s="21">
        <v>3657.8719999999998</v>
      </c>
      <c r="E88" s="33">
        <v>45253</v>
      </c>
      <c r="F88" s="15" t="s">
        <v>53</v>
      </c>
      <c r="G88" s="14" t="s">
        <v>77</v>
      </c>
    </row>
    <row r="89" spans="1:8" ht="14.45" customHeight="1" x14ac:dyDescent="0.25">
      <c r="A89" s="14" t="s">
        <v>80</v>
      </c>
      <c r="B89" s="10" t="s">
        <v>56</v>
      </c>
      <c r="C89" s="34">
        <f>VLOOKUP(B89,'Validacion (Uso SMA)'!$A$2:$D$4,4,0)</f>
        <v>1</v>
      </c>
      <c r="D89" s="21">
        <v>12.51</v>
      </c>
      <c r="E89" s="33">
        <v>45275</v>
      </c>
      <c r="F89" s="14" t="s">
        <v>51</v>
      </c>
      <c r="G89" s="14" t="s">
        <v>77</v>
      </c>
    </row>
    <row r="90" spans="1:8" ht="14.45" customHeight="1" x14ac:dyDescent="0.25">
      <c r="A90" s="14" t="s">
        <v>80</v>
      </c>
      <c r="B90" s="10" t="s">
        <v>54</v>
      </c>
      <c r="C90" s="34">
        <f>VLOOKUP(B90,'Validacion (Uso SMA)'!$A$2:$D$4,4,0)</f>
        <v>2</v>
      </c>
      <c r="D90" s="22">
        <v>11.83</v>
      </c>
      <c r="E90" s="33">
        <v>45275</v>
      </c>
      <c r="F90" s="15" t="s">
        <v>52</v>
      </c>
      <c r="G90" s="14" t="s">
        <v>77</v>
      </c>
    </row>
    <row r="91" spans="1:8" ht="14.45" customHeight="1" x14ac:dyDescent="0.25">
      <c r="A91" s="14" t="s">
        <v>80</v>
      </c>
      <c r="B91" s="10" t="s">
        <v>50</v>
      </c>
      <c r="C91" s="34">
        <f>VLOOKUP(B91,'Validacion (Uso SMA)'!$A$2:$D$4,4,0)</f>
        <v>3</v>
      </c>
      <c r="D91" s="21">
        <v>3657.8699999999994</v>
      </c>
      <c r="E91" s="33">
        <v>45275</v>
      </c>
      <c r="F91" s="15" t="s">
        <v>53</v>
      </c>
      <c r="G91" s="14" t="s">
        <v>77</v>
      </c>
    </row>
    <row r="92" spans="1:8" ht="14.45" customHeight="1" x14ac:dyDescent="0.25">
      <c r="A92" s="14" t="s">
        <v>81</v>
      </c>
      <c r="B92" s="10" t="s">
        <v>56</v>
      </c>
      <c r="C92" s="34">
        <f>VLOOKUP(B92,'Validacion (Uso SMA)'!$A$2:$D$4,4,0)</f>
        <v>1</v>
      </c>
      <c r="D92" s="21">
        <v>27.908000000000001</v>
      </c>
      <c r="E92" s="33">
        <v>45141</v>
      </c>
      <c r="F92" s="14" t="s">
        <v>51</v>
      </c>
      <c r="G92" s="14" t="s">
        <v>77</v>
      </c>
      <c r="H92" s="15" t="s">
        <v>160</v>
      </c>
    </row>
    <row r="93" spans="1:8" ht="14.45" customHeight="1" x14ac:dyDescent="0.25">
      <c r="A93" s="14" t="s">
        <v>81</v>
      </c>
      <c r="B93" s="10" t="s">
        <v>54</v>
      </c>
      <c r="C93" s="34">
        <f>VLOOKUP(B93,'Validacion (Uso SMA)'!$A$2:$D$4,4,0)</f>
        <v>2</v>
      </c>
      <c r="D93" s="22">
        <v>26.988</v>
      </c>
      <c r="E93" s="33">
        <v>45141</v>
      </c>
      <c r="F93" s="15" t="s">
        <v>52</v>
      </c>
      <c r="G93" s="14" t="s">
        <v>77</v>
      </c>
      <c r="H93" s="15" t="s">
        <v>156</v>
      </c>
    </row>
    <row r="94" spans="1:8" ht="14.45" customHeight="1" x14ac:dyDescent="0.25">
      <c r="A94" s="14" t="s">
        <v>81</v>
      </c>
      <c r="B94" s="10" t="s">
        <v>50</v>
      </c>
      <c r="C94" s="34">
        <f>VLOOKUP(B94,'Validacion (Uso SMA)'!$A$2:$D$4,4,0)</f>
        <v>3</v>
      </c>
      <c r="D94" s="21">
        <v>3784.6120000000001</v>
      </c>
      <c r="E94" s="33">
        <v>45141</v>
      </c>
      <c r="F94" s="15" t="s">
        <v>53</v>
      </c>
      <c r="G94" s="14" t="s">
        <v>77</v>
      </c>
      <c r="H94" s="15" t="s">
        <v>156</v>
      </c>
    </row>
    <row r="95" spans="1:8" ht="14.45" customHeight="1" x14ac:dyDescent="0.25">
      <c r="A95" s="14" t="s">
        <v>81</v>
      </c>
      <c r="B95" s="10" t="s">
        <v>56</v>
      </c>
      <c r="C95" s="34">
        <f>VLOOKUP(B95,'Validacion (Uso SMA)'!$A$2:$D$4,4,0)</f>
        <v>1</v>
      </c>
      <c r="D95" s="21">
        <v>27.785</v>
      </c>
      <c r="E95" s="33">
        <v>45151</v>
      </c>
      <c r="F95" s="14" t="s">
        <v>51</v>
      </c>
      <c r="G95" s="14" t="s">
        <v>77</v>
      </c>
    </row>
    <row r="96" spans="1:8" ht="14.45" customHeight="1" x14ac:dyDescent="0.25">
      <c r="A96" s="14" t="s">
        <v>81</v>
      </c>
      <c r="B96" s="10" t="s">
        <v>54</v>
      </c>
      <c r="C96" s="34">
        <f>VLOOKUP(B96,'Validacion (Uso SMA)'!$A$2:$D$4,4,0)</f>
        <v>2</v>
      </c>
      <c r="D96" s="22">
        <v>26.864999999999998</v>
      </c>
      <c r="E96" s="33">
        <v>45151</v>
      </c>
      <c r="F96" s="15" t="s">
        <v>52</v>
      </c>
      <c r="G96" s="14" t="s">
        <v>77</v>
      </c>
    </row>
    <row r="97" spans="1:7" ht="14.45" customHeight="1" x14ac:dyDescent="0.25">
      <c r="A97" s="14" t="s">
        <v>81</v>
      </c>
      <c r="B97" s="10" t="s">
        <v>50</v>
      </c>
      <c r="C97" s="34">
        <f>VLOOKUP(B97,'Validacion (Uso SMA)'!$A$2:$D$4,4,0)</f>
        <v>3</v>
      </c>
      <c r="D97" s="21">
        <v>3784.7350000000001</v>
      </c>
      <c r="E97" s="33">
        <v>45151</v>
      </c>
      <c r="F97" s="15" t="s">
        <v>53</v>
      </c>
      <c r="G97" s="14" t="s">
        <v>77</v>
      </c>
    </row>
    <row r="98" spans="1:7" ht="14.45" customHeight="1" x14ac:dyDescent="0.25">
      <c r="A98" s="14" t="s">
        <v>81</v>
      </c>
      <c r="B98" s="10" t="s">
        <v>56</v>
      </c>
      <c r="C98" s="34">
        <f>VLOOKUP(B98,'Validacion (Uso SMA)'!$A$2:$D$4,4,0)</f>
        <v>1</v>
      </c>
      <c r="D98" s="21">
        <v>27.66</v>
      </c>
      <c r="E98" s="33">
        <v>45179</v>
      </c>
      <c r="F98" s="14" t="s">
        <v>51</v>
      </c>
      <c r="G98" s="14" t="s">
        <v>77</v>
      </c>
    </row>
    <row r="99" spans="1:7" ht="14.45" customHeight="1" x14ac:dyDescent="0.25">
      <c r="A99" s="14" t="s">
        <v>81</v>
      </c>
      <c r="B99" s="10" t="s">
        <v>54</v>
      </c>
      <c r="C99" s="34">
        <f>VLOOKUP(B99,'Validacion (Uso SMA)'!$A$2:$D$4,4,0)</f>
        <v>2</v>
      </c>
      <c r="D99" s="22">
        <v>26.74</v>
      </c>
      <c r="E99" s="33">
        <v>45179</v>
      </c>
      <c r="F99" s="15" t="s">
        <v>52</v>
      </c>
      <c r="G99" s="14" t="s">
        <v>77</v>
      </c>
    </row>
    <row r="100" spans="1:7" ht="14.45" customHeight="1" x14ac:dyDescent="0.25">
      <c r="A100" s="14" t="s">
        <v>81</v>
      </c>
      <c r="B100" s="10" t="s">
        <v>50</v>
      </c>
      <c r="C100" s="34">
        <f>VLOOKUP(B100,'Validacion (Uso SMA)'!$A$2:$D$4,4,0)</f>
        <v>3</v>
      </c>
      <c r="D100" s="21">
        <v>3784.86</v>
      </c>
      <c r="E100" s="33">
        <v>45179</v>
      </c>
      <c r="F100" s="15" t="s">
        <v>53</v>
      </c>
      <c r="G100" s="14" t="s">
        <v>77</v>
      </c>
    </row>
    <row r="101" spans="1:7" ht="14.45" customHeight="1" x14ac:dyDescent="0.25">
      <c r="A101" s="14" t="s">
        <v>81</v>
      </c>
      <c r="B101" s="10" t="s">
        <v>56</v>
      </c>
      <c r="C101" s="34">
        <f>VLOOKUP(B101,'Validacion (Uso SMA)'!$A$2:$D$4,4,0)</f>
        <v>1</v>
      </c>
      <c r="D101" s="21">
        <v>27.614999999999998</v>
      </c>
      <c r="E101" s="33">
        <v>45220</v>
      </c>
      <c r="F101" s="14" t="s">
        <v>51</v>
      </c>
      <c r="G101" s="14" t="s">
        <v>77</v>
      </c>
    </row>
    <row r="102" spans="1:7" ht="14.45" customHeight="1" x14ac:dyDescent="0.25">
      <c r="A102" s="14" t="s">
        <v>81</v>
      </c>
      <c r="B102" s="10" t="s">
        <v>54</v>
      </c>
      <c r="C102" s="34">
        <f>VLOOKUP(B102,'Validacion (Uso SMA)'!$A$2:$D$4,4,0)</f>
        <v>2</v>
      </c>
      <c r="D102" s="22">
        <v>26.694999999999997</v>
      </c>
      <c r="E102" s="33">
        <v>45220</v>
      </c>
      <c r="F102" s="15" t="s">
        <v>52</v>
      </c>
      <c r="G102" s="14" t="s">
        <v>77</v>
      </c>
    </row>
    <row r="103" spans="1:7" ht="14.45" customHeight="1" x14ac:dyDescent="0.25">
      <c r="A103" s="14" t="s">
        <v>81</v>
      </c>
      <c r="B103" s="10" t="s">
        <v>50</v>
      </c>
      <c r="C103" s="34">
        <f>VLOOKUP(B103,'Validacion (Uso SMA)'!$A$2:$D$4,4,0)</f>
        <v>3</v>
      </c>
      <c r="D103" s="21">
        <v>3784.9050000000002</v>
      </c>
      <c r="E103" s="33">
        <v>45220</v>
      </c>
      <c r="F103" s="15" t="s">
        <v>53</v>
      </c>
      <c r="G103" s="14" t="s">
        <v>77</v>
      </c>
    </row>
    <row r="104" spans="1:7" ht="14.45" customHeight="1" x14ac:dyDescent="0.25">
      <c r="A104" s="14" t="s">
        <v>81</v>
      </c>
      <c r="B104" s="10" t="s">
        <v>56</v>
      </c>
      <c r="C104" s="34">
        <f>VLOOKUP(B104,'Validacion (Uso SMA)'!$A$2:$D$4,4,0)</f>
        <v>1</v>
      </c>
      <c r="D104" s="21">
        <v>27.591999999999999</v>
      </c>
      <c r="E104" s="33">
        <v>45253</v>
      </c>
      <c r="F104" s="14" t="s">
        <v>51</v>
      </c>
      <c r="G104" s="14" t="s">
        <v>77</v>
      </c>
    </row>
    <row r="105" spans="1:7" ht="14.45" customHeight="1" x14ac:dyDescent="0.25">
      <c r="A105" s="14" t="s">
        <v>81</v>
      </c>
      <c r="B105" s="10" t="s">
        <v>54</v>
      </c>
      <c r="C105" s="34">
        <f>VLOOKUP(B105,'Validacion (Uso SMA)'!$A$2:$D$4,4,0)</f>
        <v>2</v>
      </c>
      <c r="D105" s="22">
        <v>26.671999999999997</v>
      </c>
      <c r="E105" s="33">
        <v>45253</v>
      </c>
      <c r="F105" s="15" t="s">
        <v>52</v>
      </c>
      <c r="G105" s="14" t="s">
        <v>77</v>
      </c>
    </row>
    <row r="106" spans="1:7" ht="14.45" customHeight="1" x14ac:dyDescent="0.25">
      <c r="A106" s="14" t="s">
        <v>81</v>
      </c>
      <c r="B106" s="10" t="s">
        <v>50</v>
      </c>
      <c r="C106" s="34">
        <f>VLOOKUP(B106,'Validacion (Uso SMA)'!$A$2:$D$4,4,0)</f>
        <v>3</v>
      </c>
      <c r="D106" s="21">
        <v>3784.9279999999999</v>
      </c>
      <c r="E106" s="33">
        <v>45253</v>
      </c>
      <c r="F106" s="15" t="s">
        <v>53</v>
      </c>
      <c r="G106" s="14" t="s">
        <v>77</v>
      </c>
    </row>
    <row r="107" spans="1:7" ht="14.45" customHeight="1" x14ac:dyDescent="0.25">
      <c r="A107" s="14" t="s">
        <v>81</v>
      </c>
      <c r="B107" s="10" t="s">
        <v>56</v>
      </c>
      <c r="C107" s="34">
        <f>VLOOKUP(B107,'Validacion (Uso SMA)'!$A$2:$D$4,4,0)</f>
        <v>1</v>
      </c>
      <c r="D107" s="21">
        <v>27.75</v>
      </c>
      <c r="E107" s="33">
        <v>45275</v>
      </c>
      <c r="F107" s="14" t="s">
        <v>51</v>
      </c>
      <c r="G107" s="14" t="s">
        <v>77</v>
      </c>
    </row>
    <row r="108" spans="1:7" ht="14.45" customHeight="1" x14ac:dyDescent="0.25">
      <c r="A108" s="14" t="s">
        <v>81</v>
      </c>
      <c r="B108" s="10" t="s">
        <v>54</v>
      </c>
      <c r="C108" s="34">
        <f>VLOOKUP(B108,'Validacion (Uso SMA)'!$A$2:$D$4,4,0)</f>
        <v>2</v>
      </c>
      <c r="D108" s="22">
        <v>26.83</v>
      </c>
      <c r="E108" s="33">
        <v>45275</v>
      </c>
      <c r="F108" s="15" t="s">
        <v>52</v>
      </c>
      <c r="G108" s="14" t="s">
        <v>77</v>
      </c>
    </row>
    <row r="109" spans="1:7" ht="14.45" customHeight="1" x14ac:dyDescent="0.25">
      <c r="A109" s="14" t="s">
        <v>81</v>
      </c>
      <c r="B109" s="10" t="s">
        <v>50</v>
      </c>
      <c r="C109" s="34">
        <f>VLOOKUP(B109,'Validacion (Uso SMA)'!$A$2:$D$4,4,0)</f>
        <v>3</v>
      </c>
      <c r="D109" s="21">
        <v>3784.77</v>
      </c>
      <c r="E109" s="33">
        <v>45275</v>
      </c>
      <c r="F109" s="15" t="s">
        <v>53</v>
      </c>
      <c r="G109" s="14" t="s">
        <v>77</v>
      </c>
    </row>
    <row r="110" spans="1:7" ht="14.45" customHeight="1" x14ac:dyDescent="0.25">
      <c r="A110" s="14" t="s">
        <v>82</v>
      </c>
      <c r="B110" s="10" t="s">
        <v>56</v>
      </c>
      <c r="C110" s="34">
        <f>VLOOKUP(B110,'Validacion (Uso SMA)'!$A$2:$D$4,4,0)</f>
        <v>1</v>
      </c>
      <c r="D110" s="21">
        <v>58.759</v>
      </c>
      <c r="E110" s="33">
        <v>45127</v>
      </c>
      <c r="F110" s="14" t="s">
        <v>51</v>
      </c>
      <c r="G110" s="14" t="s">
        <v>77</v>
      </c>
    </row>
    <row r="111" spans="1:7" ht="14.45" customHeight="1" x14ac:dyDescent="0.25">
      <c r="A111" s="14" t="s">
        <v>82</v>
      </c>
      <c r="B111" s="10" t="s">
        <v>54</v>
      </c>
      <c r="C111" s="34">
        <f>VLOOKUP(B111,'Validacion (Uso SMA)'!$A$2:$D$4,4,0)</f>
        <v>2</v>
      </c>
      <c r="D111" s="22">
        <v>58.189</v>
      </c>
      <c r="E111" s="33">
        <v>45127</v>
      </c>
      <c r="F111" s="15" t="s">
        <v>52</v>
      </c>
      <c r="G111" s="14" t="s">
        <v>77</v>
      </c>
    </row>
    <row r="112" spans="1:7" ht="14.45" customHeight="1" x14ac:dyDescent="0.25">
      <c r="A112" s="14" t="s">
        <v>82</v>
      </c>
      <c r="B112" s="10" t="s">
        <v>50</v>
      </c>
      <c r="C112" s="34">
        <f>VLOOKUP(B112,'Validacion (Uso SMA)'!$A$2:$D$4,4,0)</f>
        <v>3</v>
      </c>
      <c r="D112" s="21">
        <v>3665.1110000000003</v>
      </c>
      <c r="E112" s="33">
        <v>45127</v>
      </c>
      <c r="F112" s="15" t="s">
        <v>53</v>
      </c>
      <c r="G112" s="14" t="s">
        <v>77</v>
      </c>
    </row>
    <row r="113" spans="1:7" ht="14.45" customHeight="1" x14ac:dyDescent="0.25">
      <c r="A113" s="14" t="s">
        <v>82</v>
      </c>
      <c r="B113" s="10" t="s">
        <v>56</v>
      </c>
      <c r="C113" s="34">
        <f>VLOOKUP(B113,'Validacion (Uso SMA)'!$A$2:$D$4,4,0)</f>
        <v>1</v>
      </c>
      <c r="D113" s="21">
        <v>58.73</v>
      </c>
      <c r="E113" s="33">
        <v>45149</v>
      </c>
      <c r="F113" s="14" t="s">
        <v>51</v>
      </c>
      <c r="G113" s="14" t="s">
        <v>77</v>
      </c>
    </row>
    <row r="114" spans="1:7" ht="14.45" customHeight="1" x14ac:dyDescent="0.25">
      <c r="A114" s="14" t="s">
        <v>82</v>
      </c>
      <c r="B114" s="10" t="s">
        <v>54</v>
      </c>
      <c r="C114" s="34">
        <f>VLOOKUP(B114,'Validacion (Uso SMA)'!$A$2:$D$4,4,0)</f>
        <v>2</v>
      </c>
      <c r="D114" s="22">
        <v>58.16</v>
      </c>
      <c r="E114" s="33">
        <v>45149</v>
      </c>
      <c r="F114" s="15" t="s">
        <v>52</v>
      </c>
      <c r="G114" s="14" t="s">
        <v>77</v>
      </c>
    </row>
    <row r="115" spans="1:7" ht="14.45" customHeight="1" x14ac:dyDescent="0.25">
      <c r="A115" s="14" t="s">
        <v>82</v>
      </c>
      <c r="B115" s="10" t="s">
        <v>50</v>
      </c>
      <c r="C115" s="34">
        <f>VLOOKUP(B115,'Validacion (Uso SMA)'!$A$2:$D$4,4,0)</f>
        <v>3</v>
      </c>
      <c r="D115" s="21">
        <v>3665.1400000000003</v>
      </c>
      <c r="E115" s="33">
        <v>45149</v>
      </c>
      <c r="F115" s="15" t="s">
        <v>53</v>
      </c>
      <c r="G115" s="14" t="s">
        <v>77</v>
      </c>
    </row>
    <row r="116" spans="1:7" ht="14.45" customHeight="1" x14ac:dyDescent="0.25">
      <c r="A116" s="14" t="s">
        <v>82</v>
      </c>
      <c r="B116" s="10" t="s">
        <v>56</v>
      </c>
      <c r="C116" s="34">
        <f>VLOOKUP(B116,'Validacion (Uso SMA)'!$A$2:$D$4,4,0)</f>
        <v>1</v>
      </c>
      <c r="D116" s="21">
        <v>58.725000000000001</v>
      </c>
      <c r="E116" s="33">
        <v>45177</v>
      </c>
      <c r="F116" s="14" t="s">
        <v>51</v>
      </c>
      <c r="G116" s="14" t="s">
        <v>77</v>
      </c>
    </row>
    <row r="117" spans="1:7" ht="14.45" customHeight="1" x14ac:dyDescent="0.25">
      <c r="A117" s="14" t="s">
        <v>82</v>
      </c>
      <c r="B117" s="10" t="s">
        <v>54</v>
      </c>
      <c r="C117" s="34">
        <f>VLOOKUP(B117,'Validacion (Uso SMA)'!$A$2:$D$4,4,0)</f>
        <v>2</v>
      </c>
      <c r="D117" s="22">
        <v>58.155000000000001</v>
      </c>
      <c r="E117" s="33">
        <v>45177</v>
      </c>
      <c r="F117" s="15" t="s">
        <v>52</v>
      </c>
      <c r="G117" s="14" t="s">
        <v>77</v>
      </c>
    </row>
    <row r="118" spans="1:7" ht="14.45" customHeight="1" x14ac:dyDescent="0.25">
      <c r="A118" s="14" t="s">
        <v>82</v>
      </c>
      <c r="B118" s="10" t="s">
        <v>50</v>
      </c>
      <c r="C118" s="34">
        <f>VLOOKUP(B118,'Validacion (Uso SMA)'!$A$2:$D$4,4,0)</f>
        <v>3</v>
      </c>
      <c r="D118" s="21">
        <v>3665.1450000000004</v>
      </c>
      <c r="E118" s="33">
        <v>45177</v>
      </c>
      <c r="F118" s="15" t="s">
        <v>53</v>
      </c>
      <c r="G118" s="14" t="s">
        <v>77</v>
      </c>
    </row>
    <row r="119" spans="1:7" ht="14.45" customHeight="1" x14ac:dyDescent="0.25">
      <c r="A119" s="14" t="s">
        <v>82</v>
      </c>
      <c r="B119" s="10" t="s">
        <v>56</v>
      </c>
      <c r="C119" s="34">
        <f>VLOOKUP(B119,'Validacion (Uso SMA)'!$A$2:$D$4,4,0)</f>
        <v>1</v>
      </c>
      <c r="D119" s="21">
        <v>58.761000000000003</v>
      </c>
      <c r="E119" s="33">
        <v>45213</v>
      </c>
      <c r="F119" s="14" t="s">
        <v>51</v>
      </c>
      <c r="G119" s="14" t="s">
        <v>77</v>
      </c>
    </row>
    <row r="120" spans="1:7" ht="14.45" customHeight="1" x14ac:dyDescent="0.25">
      <c r="A120" s="14" t="s">
        <v>82</v>
      </c>
      <c r="B120" s="10" t="s">
        <v>54</v>
      </c>
      <c r="C120" s="34">
        <f>VLOOKUP(B120,'Validacion (Uso SMA)'!$A$2:$D$4,4,0)</f>
        <v>2</v>
      </c>
      <c r="D120" s="22">
        <v>58.191000000000003</v>
      </c>
      <c r="E120" s="33">
        <v>45213</v>
      </c>
      <c r="F120" s="15" t="s">
        <v>52</v>
      </c>
      <c r="G120" s="14" t="s">
        <v>77</v>
      </c>
    </row>
    <row r="121" spans="1:7" ht="14.45" customHeight="1" x14ac:dyDescent="0.25">
      <c r="A121" s="14" t="s">
        <v>82</v>
      </c>
      <c r="B121" s="10" t="s">
        <v>50</v>
      </c>
      <c r="C121" s="34">
        <f>VLOOKUP(B121,'Validacion (Uso SMA)'!$A$2:$D$4,4,0)</f>
        <v>3</v>
      </c>
      <c r="D121" s="21">
        <v>3665.1090000000004</v>
      </c>
      <c r="E121" s="33">
        <v>45213</v>
      </c>
      <c r="F121" s="15" t="s">
        <v>53</v>
      </c>
      <c r="G121" s="14" t="s">
        <v>77</v>
      </c>
    </row>
    <row r="122" spans="1:7" ht="14.45" customHeight="1" x14ac:dyDescent="0.25">
      <c r="A122" s="14" t="s">
        <v>82</v>
      </c>
      <c r="B122" s="10" t="s">
        <v>56</v>
      </c>
      <c r="C122" s="34">
        <f>VLOOKUP(B122,'Validacion (Uso SMA)'!$A$2:$D$4,4,0)</f>
        <v>1</v>
      </c>
      <c r="D122" s="21">
        <v>58.76</v>
      </c>
      <c r="E122" s="33">
        <v>45253</v>
      </c>
      <c r="F122" s="14" t="s">
        <v>51</v>
      </c>
      <c r="G122" s="14" t="s">
        <v>77</v>
      </c>
    </row>
    <row r="123" spans="1:7" ht="14.45" customHeight="1" x14ac:dyDescent="0.25">
      <c r="A123" s="14" t="s">
        <v>82</v>
      </c>
      <c r="B123" s="10" t="s">
        <v>54</v>
      </c>
      <c r="C123" s="34">
        <f>VLOOKUP(B123,'Validacion (Uso SMA)'!$A$2:$D$4,4,0)</f>
        <v>2</v>
      </c>
      <c r="D123" s="22">
        <v>58.19</v>
      </c>
      <c r="E123" s="33">
        <v>45253</v>
      </c>
      <c r="F123" s="15" t="s">
        <v>52</v>
      </c>
      <c r="G123" s="14" t="s">
        <v>77</v>
      </c>
    </row>
    <row r="124" spans="1:7" ht="14.45" customHeight="1" x14ac:dyDescent="0.25">
      <c r="A124" s="14" t="s">
        <v>82</v>
      </c>
      <c r="B124" s="10" t="s">
        <v>50</v>
      </c>
      <c r="C124" s="34">
        <f>VLOOKUP(B124,'Validacion (Uso SMA)'!$A$2:$D$4,4,0)</f>
        <v>3</v>
      </c>
      <c r="D124" s="21">
        <v>3665.11</v>
      </c>
      <c r="E124" s="33">
        <v>45253</v>
      </c>
      <c r="F124" s="15" t="s">
        <v>53</v>
      </c>
      <c r="G124" s="14" t="s">
        <v>77</v>
      </c>
    </row>
    <row r="125" spans="1:7" ht="14.45" customHeight="1" x14ac:dyDescent="0.25">
      <c r="A125" s="14" t="s">
        <v>82</v>
      </c>
      <c r="B125" s="10" t="s">
        <v>56</v>
      </c>
      <c r="C125" s="34">
        <f>VLOOKUP(B125,'Validacion (Uso SMA)'!$A$2:$D$4,4,0)</f>
        <v>1</v>
      </c>
      <c r="D125" s="21">
        <v>58.75</v>
      </c>
      <c r="E125" s="33">
        <v>45275</v>
      </c>
      <c r="F125" s="14" t="s">
        <v>51</v>
      </c>
      <c r="G125" s="14" t="s">
        <v>77</v>
      </c>
    </row>
    <row r="126" spans="1:7" ht="14.45" customHeight="1" x14ac:dyDescent="0.25">
      <c r="A126" s="14" t="s">
        <v>82</v>
      </c>
      <c r="B126" s="10" t="s">
        <v>54</v>
      </c>
      <c r="C126" s="34">
        <f>VLOOKUP(B126,'Validacion (Uso SMA)'!$A$2:$D$4,4,0)</f>
        <v>2</v>
      </c>
      <c r="D126" s="22">
        <v>58.18</v>
      </c>
      <c r="E126" s="33">
        <v>45275</v>
      </c>
      <c r="F126" s="15" t="s">
        <v>52</v>
      </c>
      <c r="G126" s="14" t="s">
        <v>77</v>
      </c>
    </row>
    <row r="127" spans="1:7" ht="14.45" customHeight="1" x14ac:dyDescent="0.25">
      <c r="A127" s="14" t="s">
        <v>82</v>
      </c>
      <c r="B127" s="10" t="s">
        <v>50</v>
      </c>
      <c r="C127" s="34">
        <f>VLOOKUP(B127,'Validacion (Uso SMA)'!$A$2:$D$4,4,0)</f>
        <v>3</v>
      </c>
      <c r="D127" s="21">
        <v>3665.1200000000003</v>
      </c>
      <c r="E127" s="33">
        <v>45275</v>
      </c>
      <c r="F127" s="15" t="s">
        <v>53</v>
      </c>
      <c r="G127" s="14" t="s">
        <v>77</v>
      </c>
    </row>
    <row r="128" spans="1:7" ht="14.45" customHeight="1" x14ac:dyDescent="0.25">
      <c r="A128" s="14" t="s">
        <v>83</v>
      </c>
      <c r="B128" s="10" t="s">
        <v>56</v>
      </c>
      <c r="C128" s="34">
        <f>VLOOKUP(B128,'Validacion (Uso SMA)'!$A$2:$D$4,4,0)</f>
        <v>1</v>
      </c>
      <c r="D128" s="21">
        <v>42.26</v>
      </c>
      <c r="E128" s="33">
        <v>45127</v>
      </c>
      <c r="F128" s="14" t="s">
        <v>51</v>
      </c>
      <c r="G128" s="14" t="s">
        <v>77</v>
      </c>
    </row>
    <row r="129" spans="1:7" ht="14.45" customHeight="1" x14ac:dyDescent="0.25">
      <c r="A129" s="14" t="s">
        <v>83</v>
      </c>
      <c r="B129" s="10" t="s">
        <v>54</v>
      </c>
      <c r="C129" s="34">
        <f>VLOOKUP(B129,'Validacion (Uso SMA)'!$A$2:$D$4,4,0)</f>
        <v>2</v>
      </c>
      <c r="D129" s="22">
        <v>41.449999999999996</v>
      </c>
      <c r="E129" s="33">
        <v>45127</v>
      </c>
      <c r="F129" s="15" t="s">
        <v>52</v>
      </c>
      <c r="G129" s="14" t="s">
        <v>77</v>
      </c>
    </row>
    <row r="130" spans="1:7" ht="14.45" customHeight="1" x14ac:dyDescent="0.25">
      <c r="A130" s="14" t="s">
        <v>83</v>
      </c>
      <c r="B130" s="10" t="s">
        <v>50</v>
      </c>
      <c r="C130" s="34">
        <f>VLOOKUP(B130,'Validacion (Uso SMA)'!$A$2:$D$4,4,0)</f>
        <v>3</v>
      </c>
      <c r="D130" s="21">
        <v>3765.0499999999997</v>
      </c>
      <c r="E130" s="33">
        <v>45127</v>
      </c>
      <c r="F130" s="15" t="s">
        <v>53</v>
      </c>
      <c r="G130" s="14" t="s">
        <v>77</v>
      </c>
    </row>
    <row r="131" spans="1:7" ht="14.45" customHeight="1" x14ac:dyDescent="0.25">
      <c r="A131" s="14" t="s">
        <v>83</v>
      </c>
      <c r="B131" s="10" t="s">
        <v>56</v>
      </c>
      <c r="C131" s="34">
        <f>VLOOKUP(B131,'Validacion (Uso SMA)'!$A$2:$D$4,4,0)</f>
        <v>1</v>
      </c>
      <c r="D131" s="21">
        <v>42.23</v>
      </c>
      <c r="E131" s="33">
        <v>45149</v>
      </c>
      <c r="F131" s="14" t="s">
        <v>51</v>
      </c>
      <c r="G131" s="14" t="s">
        <v>77</v>
      </c>
    </row>
    <row r="132" spans="1:7" ht="14.45" customHeight="1" x14ac:dyDescent="0.25">
      <c r="A132" s="14" t="s">
        <v>83</v>
      </c>
      <c r="B132" s="10" t="s">
        <v>54</v>
      </c>
      <c r="C132" s="34">
        <f>VLOOKUP(B132,'Validacion (Uso SMA)'!$A$2:$D$4,4,0)</f>
        <v>2</v>
      </c>
      <c r="D132" s="22">
        <v>41.419999999999995</v>
      </c>
      <c r="E132" s="33">
        <v>45149</v>
      </c>
      <c r="F132" s="15" t="s">
        <v>52</v>
      </c>
      <c r="G132" s="14" t="s">
        <v>77</v>
      </c>
    </row>
    <row r="133" spans="1:7" ht="14.45" customHeight="1" x14ac:dyDescent="0.25">
      <c r="A133" s="14" t="s">
        <v>83</v>
      </c>
      <c r="B133" s="10" t="s">
        <v>50</v>
      </c>
      <c r="C133" s="34">
        <f>VLOOKUP(B133,'Validacion (Uso SMA)'!$A$2:$D$4,4,0)</f>
        <v>3</v>
      </c>
      <c r="D133" s="21">
        <v>3765.08</v>
      </c>
      <c r="E133" s="33">
        <v>45149</v>
      </c>
      <c r="F133" s="15" t="s">
        <v>53</v>
      </c>
      <c r="G133" s="14" t="s">
        <v>77</v>
      </c>
    </row>
    <row r="134" spans="1:7" ht="14.45" customHeight="1" x14ac:dyDescent="0.25">
      <c r="A134" s="14" t="s">
        <v>83</v>
      </c>
      <c r="B134" s="10" t="s">
        <v>56</v>
      </c>
      <c r="C134" s="34">
        <f>VLOOKUP(B134,'Validacion (Uso SMA)'!$A$2:$D$4,4,0)</f>
        <v>1</v>
      </c>
      <c r="D134" s="21">
        <v>42.23</v>
      </c>
      <c r="E134" s="33">
        <v>45177</v>
      </c>
      <c r="F134" s="14" t="s">
        <v>51</v>
      </c>
      <c r="G134" s="14" t="s">
        <v>77</v>
      </c>
    </row>
    <row r="135" spans="1:7" ht="14.45" customHeight="1" x14ac:dyDescent="0.25">
      <c r="A135" s="14" t="s">
        <v>83</v>
      </c>
      <c r="B135" s="10" t="s">
        <v>54</v>
      </c>
      <c r="C135" s="34">
        <f>VLOOKUP(B135,'Validacion (Uso SMA)'!$A$2:$D$4,4,0)</f>
        <v>2</v>
      </c>
      <c r="D135" s="22">
        <v>41.419999999999995</v>
      </c>
      <c r="E135" s="33">
        <v>45177</v>
      </c>
      <c r="F135" s="15" t="s">
        <v>52</v>
      </c>
      <c r="G135" s="14" t="s">
        <v>77</v>
      </c>
    </row>
    <row r="136" spans="1:7" ht="14.45" customHeight="1" x14ac:dyDescent="0.25">
      <c r="A136" s="14" t="s">
        <v>83</v>
      </c>
      <c r="B136" s="10" t="s">
        <v>50</v>
      </c>
      <c r="C136" s="34">
        <f>VLOOKUP(B136,'Validacion (Uso SMA)'!$A$2:$D$4,4,0)</f>
        <v>3</v>
      </c>
      <c r="D136" s="21">
        <v>3765.08</v>
      </c>
      <c r="E136" s="33">
        <v>45177</v>
      </c>
      <c r="F136" s="15" t="s">
        <v>53</v>
      </c>
      <c r="G136" s="14" t="s">
        <v>77</v>
      </c>
    </row>
    <row r="137" spans="1:7" ht="14.45" customHeight="1" x14ac:dyDescent="0.25">
      <c r="A137" s="14" t="s">
        <v>83</v>
      </c>
      <c r="B137" s="10" t="s">
        <v>56</v>
      </c>
      <c r="C137" s="34">
        <f>VLOOKUP(B137,'Validacion (Uso SMA)'!$A$2:$D$4,4,0)</f>
        <v>1</v>
      </c>
      <c r="D137" s="21">
        <v>42.238999999999997</v>
      </c>
      <c r="E137" s="33">
        <v>45213</v>
      </c>
      <c r="F137" s="14" t="s">
        <v>51</v>
      </c>
      <c r="G137" s="14" t="s">
        <v>77</v>
      </c>
    </row>
    <row r="138" spans="1:7" ht="14.45" customHeight="1" x14ac:dyDescent="0.25">
      <c r="A138" s="14" t="s">
        <v>83</v>
      </c>
      <c r="B138" s="10" t="s">
        <v>54</v>
      </c>
      <c r="C138" s="34">
        <f>VLOOKUP(B138,'Validacion (Uso SMA)'!$A$2:$D$4,4,0)</f>
        <v>2</v>
      </c>
      <c r="D138" s="22">
        <v>41.428999999999995</v>
      </c>
      <c r="E138" s="33">
        <v>45213</v>
      </c>
      <c r="F138" s="15" t="s">
        <v>52</v>
      </c>
      <c r="G138" s="14" t="s">
        <v>77</v>
      </c>
    </row>
    <row r="139" spans="1:7" ht="14.45" customHeight="1" x14ac:dyDescent="0.25">
      <c r="A139" s="14" t="s">
        <v>83</v>
      </c>
      <c r="B139" s="10" t="s">
        <v>50</v>
      </c>
      <c r="C139" s="34">
        <f>VLOOKUP(B139,'Validacion (Uso SMA)'!$A$2:$D$4,4,0)</f>
        <v>3</v>
      </c>
      <c r="D139" s="21">
        <v>3765.0709999999999</v>
      </c>
      <c r="E139" s="33">
        <v>45213</v>
      </c>
      <c r="F139" s="15" t="s">
        <v>53</v>
      </c>
      <c r="G139" s="14" t="s">
        <v>77</v>
      </c>
    </row>
    <row r="140" spans="1:7" ht="14.45" customHeight="1" x14ac:dyDescent="0.25">
      <c r="A140" s="14" t="s">
        <v>83</v>
      </c>
      <c r="B140" s="10" t="s">
        <v>56</v>
      </c>
      <c r="C140" s="34">
        <f>VLOOKUP(B140,'Validacion (Uso SMA)'!$A$2:$D$4,4,0)</f>
        <v>1</v>
      </c>
      <c r="D140" s="21">
        <v>42.25</v>
      </c>
      <c r="E140" s="33">
        <v>45253</v>
      </c>
      <c r="F140" s="14" t="s">
        <v>51</v>
      </c>
      <c r="G140" s="14" t="s">
        <v>77</v>
      </c>
    </row>
    <row r="141" spans="1:7" ht="14.45" customHeight="1" x14ac:dyDescent="0.25">
      <c r="A141" s="14" t="s">
        <v>83</v>
      </c>
      <c r="B141" s="10" t="s">
        <v>54</v>
      </c>
      <c r="C141" s="34">
        <f>VLOOKUP(B141,'Validacion (Uso SMA)'!$A$2:$D$4,4,0)</f>
        <v>2</v>
      </c>
      <c r="D141" s="22">
        <v>41.44</v>
      </c>
      <c r="E141" s="33">
        <v>45253</v>
      </c>
      <c r="F141" s="15" t="s">
        <v>52</v>
      </c>
      <c r="G141" s="14" t="s">
        <v>77</v>
      </c>
    </row>
    <row r="142" spans="1:7" ht="14.45" customHeight="1" x14ac:dyDescent="0.25">
      <c r="A142" s="14" t="s">
        <v>83</v>
      </c>
      <c r="B142" s="10" t="s">
        <v>50</v>
      </c>
      <c r="C142" s="34">
        <f>VLOOKUP(B142,'Validacion (Uso SMA)'!$A$2:$D$4,4,0)</f>
        <v>3</v>
      </c>
      <c r="D142" s="21">
        <v>3765.06</v>
      </c>
      <c r="E142" s="33">
        <v>45253</v>
      </c>
      <c r="F142" s="15" t="s">
        <v>53</v>
      </c>
      <c r="G142" s="14" t="s">
        <v>77</v>
      </c>
    </row>
    <row r="143" spans="1:7" ht="14.45" customHeight="1" x14ac:dyDescent="0.25">
      <c r="A143" s="14" t="s">
        <v>83</v>
      </c>
      <c r="B143" s="10" t="s">
        <v>56</v>
      </c>
      <c r="C143" s="34">
        <f>VLOOKUP(B143,'Validacion (Uso SMA)'!$A$2:$D$4,4,0)</f>
        <v>1</v>
      </c>
      <c r="D143" s="21">
        <v>42.23</v>
      </c>
      <c r="E143" s="33">
        <v>45275</v>
      </c>
      <c r="F143" s="14" t="s">
        <v>51</v>
      </c>
      <c r="G143" s="14" t="s">
        <v>77</v>
      </c>
    </row>
    <row r="144" spans="1:7" ht="14.45" customHeight="1" x14ac:dyDescent="0.25">
      <c r="A144" s="14" t="s">
        <v>83</v>
      </c>
      <c r="B144" s="10" t="s">
        <v>54</v>
      </c>
      <c r="C144" s="34">
        <f>VLOOKUP(B144,'Validacion (Uso SMA)'!$A$2:$D$4,4,0)</f>
        <v>2</v>
      </c>
      <c r="D144" s="22">
        <v>41.419999999999995</v>
      </c>
      <c r="E144" s="33">
        <v>45275</v>
      </c>
      <c r="F144" s="15" t="s">
        <v>52</v>
      </c>
      <c r="G144" s="14" t="s">
        <v>77</v>
      </c>
    </row>
    <row r="145" spans="1:7" ht="14.45" customHeight="1" x14ac:dyDescent="0.25">
      <c r="A145" s="14" t="s">
        <v>83</v>
      </c>
      <c r="B145" s="10" t="s">
        <v>50</v>
      </c>
      <c r="C145" s="34">
        <f>VLOOKUP(B145,'Validacion (Uso SMA)'!$A$2:$D$4,4,0)</f>
        <v>3</v>
      </c>
      <c r="D145" s="21">
        <v>3765.08</v>
      </c>
      <c r="E145" s="33">
        <v>45275</v>
      </c>
      <c r="F145" s="15" t="s">
        <v>53</v>
      </c>
      <c r="G145" s="14" t="s">
        <v>77</v>
      </c>
    </row>
    <row r="146" spans="1:7" ht="14.45" customHeight="1" x14ac:dyDescent="0.25">
      <c r="A146" s="14" t="s">
        <v>84</v>
      </c>
      <c r="B146" s="10" t="s">
        <v>56</v>
      </c>
      <c r="C146" s="34">
        <f>VLOOKUP(B146,'Validacion (Uso SMA)'!$A$2:$D$4,4,0)</f>
        <v>1</v>
      </c>
      <c r="D146" s="21">
        <v>217.72900000000001</v>
      </c>
      <c r="E146" s="33">
        <v>45127</v>
      </c>
      <c r="F146" s="14" t="s">
        <v>51</v>
      </c>
      <c r="G146" s="14" t="s">
        <v>77</v>
      </c>
    </row>
    <row r="147" spans="1:7" ht="14.45" customHeight="1" x14ac:dyDescent="0.25">
      <c r="A147" s="14" t="s">
        <v>84</v>
      </c>
      <c r="B147" s="10" t="s">
        <v>54</v>
      </c>
      <c r="C147" s="34">
        <f>VLOOKUP(B147,'Validacion (Uso SMA)'!$A$2:$D$4,4,0)</f>
        <v>2</v>
      </c>
      <c r="D147" s="22">
        <v>216.96900000000002</v>
      </c>
      <c r="E147" s="33">
        <v>45127</v>
      </c>
      <c r="F147" s="15" t="s">
        <v>52</v>
      </c>
      <c r="G147" s="14" t="s">
        <v>77</v>
      </c>
    </row>
    <row r="148" spans="1:7" ht="14.45" customHeight="1" x14ac:dyDescent="0.25">
      <c r="A148" s="14" t="s">
        <v>84</v>
      </c>
      <c r="B148" s="10" t="s">
        <v>50</v>
      </c>
      <c r="C148" s="34">
        <f>VLOOKUP(B148,'Validacion (Uso SMA)'!$A$2:$D$4,4,0)</f>
        <v>3</v>
      </c>
      <c r="D148" s="21">
        <v>3819.7310000000002</v>
      </c>
      <c r="E148" s="33">
        <v>45127</v>
      </c>
      <c r="F148" s="15" t="s">
        <v>53</v>
      </c>
      <c r="G148" s="14" t="s">
        <v>77</v>
      </c>
    </row>
    <row r="149" spans="1:7" ht="14.45" customHeight="1" x14ac:dyDescent="0.25">
      <c r="A149" s="14" t="s">
        <v>84</v>
      </c>
      <c r="B149" s="10" t="s">
        <v>56</v>
      </c>
      <c r="C149" s="34">
        <f>VLOOKUP(B149,'Validacion (Uso SMA)'!$A$2:$D$4,4,0)</f>
        <v>1</v>
      </c>
      <c r="D149" s="21">
        <v>217.71899999999999</v>
      </c>
      <c r="E149" s="33">
        <v>45149</v>
      </c>
      <c r="F149" s="14" t="s">
        <v>51</v>
      </c>
      <c r="G149" s="14" t="s">
        <v>77</v>
      </c>
    </row>
    <row r="150" spans="1:7" ht="14.45" customHeight="1" x14ac:dyDescent="0.25">
      <c r="A150" s="14" t="s">
        <v>84</v>
      </c>
      <c r="B150" s="10" t="s">
        <v>54</v>
      </c>
      <c r="C150" s="34">
        <f>VLOOKUP(B150,'Validacion (Uso SMA)'!$A$2:$D$4,4,0)</f>
        <v>2</v>
      </c>
      <c r="D150" s="22">
        <v>216.959</v>
      </c>
      <c r="E150" s="33">
        <v>45149</v>
      </c>
      <c r="F150" s="15" t="s">
        <v>52</v>
      </c>
      <c r="G150" s="14" t="s">
        <v>77</v>
      </c>
    </row>
    <row r="151" spans="1:7" ht="14.45" customHeight="1" x14ac:dyDescent="0.25">
      <c r="A151" s="14" t="s">
        <v>84</v>
      </c>
      <c r="B151" s="10" t="s">
        <v>50</v>
      </c>
      <c r="C151" s="34">
        <f>VLOOKUP(B151,'Validacion (Uso SMA)'!$A$2:$D$4,4,0)</f>
        <v>3</v>
      </c>
      <c r="D151" s="21">
        <v>3819.741</v>
      </c>
      <c r="E151" s="33">
        <v>45149</v>
      </c>
      <c r="F151" s="15" t="s">
        <v>53</v>
      </c>
      <c r="G151" s="14" t="s">
        <v>77</v>
      </c>
    </row>
    <row r="152" spans="1:7" ht="14.45" customHeight="1" x14ac:dyDescent="0.25">
      <c r="A152" s="14" t="s">
        <v>84</v>
      </c>
      <c r="B152" s="10" t="s">
        <v>56</v>
      </c>
      <c r="C152" s="34">
        <f>VLOOKUP(B152,'Validacion (Uso SMA)'!$A$2:$D$4,4,0)</f>
        <v>1</v>
      </c>
      <c r="D152" s="21">
        <v>217.72200000000001</v>
      </c>
      <c r="E152" s="33">
        <v>45177</v>
      </c>
      <c r="F152" s="14" t="s">
        <v>51</v>
      </c>
      <c r="G152" s="14" t="s">
        <v>77</v>
      </c>
    </row>
    <row r="153" spans="1:7" ht="14.45" customHeight="1" x14ac:dyDescent="0.25">
      <c r="A153" s="14" t="s">
        <v>84</v>
      </c>
      <c r="B153" s="10" t="s">
        <v>54</v>
      </c>
      <c r="C153" s="34">
        <f>VLOOKUP(B153,'Validacion (Uso SMA)'!$A$2:$D$4,4,0)</f>
        <v>2</v>
      </c>
      <c r="D153" s="22">
        <v>216.96200000000002</v>
      </c>
      <c r="E153" s="33">
        <v>45177</v>
      </c>
      <c r="F153" s="15" t="s">
        <v>52</v>
      </c>
      <c r="G153" s="14" t="s">
        <v>77</v>
      </c>
    </row>
    <row r="154" spans="1:7" ht="14.45" customHeight="1" x14ac:dyDescent="0.25">
      <c r="A154" s="14" t="s">
        <v>84</v>
      </c>
      <c r="B154" s="10" t="s">
        <v>50</v>
      </c>
      <c r="C154" s="34">
        <f>VLOOKUP(B154,'Validacion (Uso SMA)'!$A$2:$D$4,4,0)</f>
        <v>3</v>
      </c>
      <c r="D154" s="21">
        <v>3819.7379999999998</v>
      </c>
      <c r="E154" s="33">
        <v>45177</v>
      </c>
      <c r="F154" s="15" t="s">
        <v>53</v>
      </c>
      <c r="G154" s="14" t="s">
        <v>77</v>
      </c>
    </row>
    <row r="155" spans="1:7" ht="14.45" customHeight="1" x14ac:dyDescent="0.25">
      <c r="A155" s="14" t="s">
        <v>84</v>
      </c>
      <c r="B155" s="10" t="s">
        <v>56</v>
      </c>
      <c r="C155" s="34">
        <f>VLOOKUP(B155,'Validacion (Uso SMA)'!$A$2:$D$4,4,0)</f>
        <v>1</v>
      </c>
      <c r="D155" s="21">
        <v>217.72</v>
      </c>
      <c r="E155" s="33">
        <v>45213</v>
      </c>
      <c r="F155" s="14" t="s">
        <v>51</v>
      </c>
      <c r="G155" s="14" t="s">
        <v>77</v>
      </c>
    </row>
    <row r="156" spans="1:7" ht="14.45" customHeight="1" x14ac:dyDescent="0.25">
      <c r="A156" s="14" t="s">
        <v>84</v>
      </c>
      <c r="B156" s="10" t="s">
        <v>54</v>
      </c>
      <c r="C156" s="34">
        <f>VLOOKUP(B156,'Validacion (Uso SMA)'!$A$2:$D$4,4,0)</f>
        <v>2</v>
      </c>
      <c r="D156" s="22">
        <v>216.96</v>
      </c>
      <c r="E156" s="33">
        <v>45213</v>
      </c>
      <c r="F156" s="15" t="s">
        <v>52</v>
      </c>
      <c r="G156" s="14" t="s">
        <v>77</v>
      </c>
    </row>
    <row r="157" spans="1:7" ht="14.45" customHeight="1" x14ac:dyDescent="0.25">
      <c r="A157" s="14" t="s">
        <v>84</v>
      </c>
      <c r="B157" s="10" t="s">
        <v>50</v>
      </c>
      <c r="C157" s="34">
        <f>VLOOKUP(B157,'Validacion (Uso SMA)'!$A$2:$D$4,4,0)</f>
        <v>3</v>
      </c>
      <c r="D157" s="21">
        <v>3819.7400000000002</v>
      </c>
      <c r="E157" s="33">
        <v>45213</v>
      </c>
      <c r="F157" s="15" t="s">
        <v>53</v>
      </c>
      <c r="G157" s="14" t="s">
        <v>77</v>
      </c>
    </row>
    <row r="158" spans="1:7" ht="14.45" customHeight="1" x14ac:dyDescent="0.25">
      <c r="A158" s="14" t="s">
        <v>84</v>
      </c>
      <c r="B158" s="10" t="s">
        <v>56</v>
      </c>
      <c r="C158" s="34">
        <f>VLOOKUP(B158,'Validacion (Uso SMA)'!$A$2:$D$4,4,0)</f>
        <v>1</v>
      </c>
      <c r="D158" s="21">
        <v>217.733</v>
      </c>
      <c r="E158" s="33">
        <v>45253</v>
      </c>
      <c r="F158" s="14" t="s">
        <v>51</v>
      </c>
      <c r="G158" s="14" t="s">
        <v>77</v>
      </c>
    </row>
    <row r="159" spans="1:7" ht="14.45" customHeight="1" x14ac:dyDescent="0.25">
      <c r="A159" s="14" t="s">
        <v>84</v>
      </c>
      <c r="B159" s="10" t="s">
        <v>54</v>
      </c>
      <c r="C159" s="34">
        <f>VLOOKUP(B159,'Validacion (Uso SMA)'!$A$2:$D$4,4,0)</f>
        <v>2</v>
      </c>
      <c r="D159" s="22">
        <v>216.97300000000001</v>
      </c>
      <c r="E159" s="33">
        <v>45253</v>
      </c>
      <c r="F159" s="15" t="s">
        <v>52</v>
      </c>
      <c r="G159" s="14" t="s">
        <v>77</v>
      </c>
    </row>
    <row r="160" spans="1:7" ht="14.45" customHeight="1" x14ac:dyDescent="0.25">
      <c r="A160" s="14" t="s">
        <v>84</v>
      </c>
      <c r="B160" s="10" t="s">
        <v>50</v>
      </c>
      <c r="C160" s="34">
        <f>VLOOKUP(B160,'Validacion (Uso SMA)'!$A$2:$D$4,4,0)</f>
        <v>3</v>
      </c>
      <c r="D160" s="21">
        <v>3819.7269999999999</v>
      </c>
      <c r="E160" s="33">
        <v>45253</v>
      </c>
      <c r="F160" s="15" t="s">
        <v>53</v>
      </c>
      <c r="G160" s="14" t="s">
        <v>77</v>
      </c>
    </row>
    <row r="161" spans="1:7" ht="14.45" customHeight="1" x14ac:dyDescent="0.25">
      <c r="A161" s="14" t="s">
        <v>84</v>
      </c>
      <c r="B161" s="10" t="s">
        <v>56</v>
      </c>
      <c r="C161" s="34">
        <f>VLOOKUP(B161,'Validacion (Uso SMA)'!$A$2:$D$4,4,0)</f>
        <v>1</v>
      </c>
      <c r="D161" s="21">
        <v>217.72</v>
      </c>
      <c r="E161" s="33">
        <v>45275</v>
      </c>
      <c r="F161" s="14" t="s">
        <v>51</v>
      </c>
      <c r="G161" s="14" t="s">
        <v>77</v>
      </c>
    </row>
    <row r="162" spans="1:7" ht="14.45" customHeight="1" x14ac:dyDescent="0.25">
      <c r="A162" s="14" t="s">
        <v>84</v>
      </c>
      <c r="B162" s="10" t="s">
        <v>54</v>
      </c>
      <c r="C162" s="34">
        <f>VLOOKUP(B162,'Validacion (Uso SMA)'!$A$2:$D$4,4,0)</f>
        <v>2</v>
      </c>
      <c r="D162" s="22">
        <v>216.96</v>
      </c>
      <c r="E162" s="33">
        <v>45275</v>
      </c>
      <c r="F162" s="15" t="s">
        <v>52</v>
      </c>
      <c r="G162" s="14" t="s">
        <v>77</v>
      </c>
    </row>
    <row r="163" spans="1:7" ht="14.45" customHeight="1" x14ac:dyDescent="0.25">
      <c r="A163" s="14" t="s">
        <v>84</v>
      </c>
      <c r="B163" s="10" t="s">
        <v>50</v>
      </c>
      <c r="C163" s="34">
        <f>VLOOKUP(B163,'Validacion (Uso SMA)'!$A$2:$D$4,4,0)</f>
        <v>3</v>
      </c>
      <c r="D163" s="21">
        <v>3819.7400000000002</v>
      </c>
      <c r="E163" s="33">
        <v>45275</v>
      </c>
      <c r="F163" s="15" t="s">
        <v>53</v>
      </c>
      <c r="G163" s="14" t="s">
        <v>77</v>
      </c>
    </row>
    <row r="164" spans="1:7" ht="14.45" customHeight="1" x14ac:dyDescent="0.25">
      <c r="A164" s="14" t="s">
        <v>85</v>
      </c>
      <c r="B164" s="10" t="s">
        <v>56</v>
      </c>
      <c r="C164" s="34">
        <f>VLOOKUP(B164,'Validacion (Uso SMA)'!$A$2:$D$4,4,0)</f>
        <v>1</v>
      </c>
      <c r="D164" s="21">
        <v>133.94999999999999</v>
      </c>
      <c r="E164" s="33">
        <v>45127</v>
      </c>
      <c r="F164" s="14" t="s">
        <v>51</v>
      </c>
      <c r="G164" s="14" t="s">
        <v>77</v>
      </c>
    </row>
    <row r="165" spans="1:7" ht="14.45" customHeight="1" x14ac:dyDescent="0.25">
      <c r="A165" s="14" t="s">
        <v>85</v>
      </c>
      <c r="B165" s="10" t="s">
        <v>54</v>
      </c>
      <c r="C165" s="34">
        <f>VLOOKUP(B165,'Validacion (Uso SMA)'!$A$2:$D$4,4,0)</f>
        <v>2</v>
      </c>
      <c r="D165" s="22">
        <v>133.01</v>
      </c>
      <c r="E165" s="33">
        <v>45127</v>
      </c>
      <c r="F165" s="15" t="s">
        <v>52</v>
      </c>
      <c r="G165" s="14" t="s">
        <v>77</v>
      </c>
    </row>
    <row r="166" spans="1:7" ht="14.45" customHeight="1" x14ac:dyDescent="0.25">
      <c r="A166" s="14" t="s">
        <v>85</v>
      </c>
      <c r="B166" s="10" t="s">
        <v>50</v>
      </c>
      <c r="C166" s="34">
        <f>VLOOKUP(B166,'Validacion (Uso SMA)'!$A$2:$D$4,4,0)</f>
        <v>3</v>
      </c>
      <c r="D166" s="21">
        <v>3811.09</v>
      </c>
      <c r="E166" s="33">
        <v>45127</v>
      </c>
      <c r="F166" s="15" t="s">
        <v>53</v>
      </c>
      <c r="G166" s="14" t="s">
        <v>77</v>
      </c>
    </row>
    <row r="167" spans="1:7" ht="14.45" customHeight="1" x14ac:dyDescent="0.25">
      <c r="A167" s="14" t="s">
        <v>85</v>
      </c>
      <c r="B167" s="10" t="s">
        <v>56</v>
      </c>
      <c r="C167" s="34">
        <f>VLOOKUP(B167,'Validacion (Uso SMA)'!$A$2:$D$4,4,0)</f>
        <v>1</v>
      </c>
      <c r="D167" s="21">
        <v>133.97</v>
      </c>
      <c r="E167" s="33">
        <v>45152</v>
      </c>
      <c r="F167" s="14" t="s">
        <v>51</v>
      </c>
      <c r="G167" s="14" t="s">
        <v>77</v>
      </c>
    </row>
    <row r="168" spans="1:7" ht="14.45" customHeight="1" x14ac:dyDescent="0.25">
      <c r="A168" s="14" t="s">
        <v>85</v>
      </c>
      <c r="B168" s="10" t="s">
        <v>54</v>
      </c>
      <c r="C168" s="34">
        <f>VLOOKUP(B168,'Validacion (Uso SMA)'!$A$2:$D$4,4,0)</f>
        <v>2</v>
      </c>
      <c r="D168" s="22">
        <v>133.03</v>
      </c>
      <c r="E168" s="33">
        <v>45152</v>
      </c>
      <c r="F168" s="15" t="s">
        <v>52</v>
      </c>
      <c r="G168" s="14" t="s">
        <v>77</v>
      </c>
    </row>
    <row r="169" spans="1:7" ht="14.45" customHeight="1" x14ac:dyDescent="0.25">
      <c r="A169" s="14" t="s">
        <v>85</v>
      </c>
      <c r="B169" s="10" t="s">
        <v>50</v>
      </c>
      <c r="C169" s="34">
        <f>VLOOKUP(B169,'Validacion (Uso SMA)'!$A$2:$D$4,4,0)</f>
        <v>3</v>
      </c>
      <c r="D169" s="21">
        <v>3811.07</v>
      </c>
      <c r="E169" s="33">
        <v>45152</v>
      </c>
      <c r="F169" s="15" t="s">
        <v>53</v>
      </c>
      <c r="G169" s="14" t="s">
        <v>77</v>
      </c>
    </row>
    <row r="170" spans="1:7" ht="14.45" customHeight="1" x14ac:dyDescent="0.25">
      <c r="A170" s="14" t="s">
        <v>85</v>
      </c>
      <c r="B170" s="10" t="s">
        <v>56</v>
      </c>
      <c r="C170" s="34">
        <f>VLOOKUP(B170,'Validacion (Uso SMA)'!$A$2:$D$4,4,0)</f>
        <v>1</v>
      </c>
      <c r="D170" s="21">
        <v>133.95500000000001</v>
      </c>
      <c r="E170" s="33">
        <v>45178</v>
      </c>
      <c r="F170" s="14" t="s">
        <v>51</v>
      </c>
      <c r="G170" s="14" t="s">
        <v>77</v>
      </c>
    </row>
    <row r="171" spans="1:7" ht="14.45" customHeight="1" x14ac:dyDescent="0.25">
      <c r="A171" s="14" t="s">
        <v>85</v>
      </c>
      <c r="B171" s="10" t="s">
        <v>54</v>
      </c>
      <c r="C171" s="34">
        <f>VLOOKUP(B171,'Validacion (Uso SMA)'!$A$2:$D$4,4,0)</f>
        <v>2</v>
      </c>
      <c r="D171" s="22">
        <v>133.01500000000001</v>
      </c>
      <c r="E171" s="33">
        <v>45178</v>
      </c>
      <c r="F171" s="15" t="s">
        <v>52</v>
      </c>
      <c r="G171" s="14" t="s">
        <v>77</v>
      </c>
    </row>
    <row r="172" spans="1:7" ht="14.45" customHeight="1" x14ac:dyDescent="0.25">
      <c r="A172" s="14" t="s">
        <v>85</v>
      </c>
      <c r="B172" s="10" t="s">
        <v>50</v>
      </c>
      <c r="C172" s="34">
        <f>VLOOKUP(B172,'Validacion (Uso SMA)'!$A$2:$D$4,4,0)</f>
        <v>3</v>
      </c>
      <c r="D172" s="21">
        <v>3811.085</v>
      </c>
      <c r="E172" s="33">
        <v>45178</v>
      </c>
      <c r="F172" s="15" t="s">
        <v>53</v>
      </c>
      <c r="G172" s="14" t="s">
        <v>77</v>
      </c>
    </row>
    <row r="173" spans="1:7" ht="14.45" customHeight="1" x14ac:dyDescent="0.25">
      <c r="A173" s="14" t="s">
        <v>85</v>
      </c>
      <c r="B173" s="10" t="s">
        <v>56</v>
      </c>
      <c r="C173" s="34">
        <f>VLOOKUP(B173,'Validacion (Uso SMA)'!$A$2:$D$4,4,0)</f>
        <v>1</v>
      </c>
      <c r="D173" s="21">
        <v>133.97999999999999</v>
      </c>
      <c r="E173" s="33">
        <v>45213</v>
      </c>
      <c r="F173" s="14" t="s">
        <v>51</v>
      </c>
      <c r="G173" s="14" t="s">
        <v>77</v>
      </c>
    </row>
    <row r="174" spans="1:7" ht="14.45" customHeight="1" x14ac:dyDescent="0.25">
      <c r="A174" s="14" t="s">
        <v>85</v>
      </c>
      <c r="B174" s="10" t="s">
        <v>54</v>
      </c>
      <c r="C174" s="34">
        <f>VLOOKUP(B174,'Validacion (Uso SMA)'!$A$2:$D$4,4,0)</f>
        <v>2</v>
      </c>
      <c r="D174" s="22">
        <v>133.04</v>
      </c>
      <c r="E174" s="33">
        <v>45213</v>
      </c>
      <c r="F174" s="15" t="s">
        <v>52</v>
      </c>
      <c r="G174" s="14" t="s">
        <v>77</v>
      </c>
    </row>
    <row r="175" spans="1:7" ht="14.45" customHeight="1" x14ac:dyDescent="0.25">
      <c r="A175" s="14" t="s">
        <v>85</v>
      </c>
      <c r="B175" s="10" t="s">
        <v>50</v>
      </c>
      <c r="C175" s="34">
        <f>VLOOKUP(B175,'Validacion (Uso SMA)'!$A$2:$D$4,4,0)</f>
        <v>3</v>
      </c>
      <c r="D175" s="21">
        <v>3811.06</v>
      </c>
      <c r="E175" s="33">
        <v>45213</v>
      </c>
      <c r="F175" s="15" t="s">
        <v>53</v>
      </c>
      <c r="G175" s="14" t="s">
        <v>77</v>
      </c>
    </row>
    <row r="176" spans="1:7" ht="14.45" customHeight="1" x14ac:dyDescent="0.25">
      <c r="A176" s="14" t="s">
        <v>85</v>
      </c>
      <c r="B176" s="10" t="s">
        <v>56</v>
      </c>
      <c r="C176" s="34">
        <f>VLOOKUP(B176,'Validacion (Uso SMA)'!$A$2:$D$4,4,0)</f>
        <v>1</v>
      </c>
      <c r="D176" s="21">
        <v>133.98699999999999</v>
      </c>
      <c r="E176" s="33">
        <v>45253</v>
      </c>
      <c r="F176" s="14" t="s">
        <v>51</v>
      </c>
      <c r="G176" s="14" t="s">
        <v>77</v>
      </c>
    </row>
    <row r="177" spans="1:8" ht="14.45" customHeight="1" x14ac:dyDescent="0.25">
      <c r="A177" s="14" t="s">
        <v>85</v>
      </c>
      <c r="B177" s="10" t="s">
        <v>54</v>
      </c>
      <c r="C177" s="34">
        <f>VLOOKUP(B177,'Validacion (Uso SMA)'!$A$2:$D$4,4,0)</f>
        <v>2</v>
      </c>
      <c r="D177" s="22">
        <v>133.047</v>
      </c>
      <c r="E177" s="33">
        <v>45253</v>
      </c>
      <c r="F177" s="15" t="s">
        <v>52</v>
      </c>
      <c r="G177" s="14" t="s">
        <v>77</v>
      </c>
    </row>
    <row r="178" spans="1:8" ht="14.45" customHeight="1" x14ac:dyDescent="0.25">
      <c r="A178" s="14" t="s">
        <v>85</v>
      </c>
      <c r="B178" s="10" t="s">
        <v>50</v>
      </c>
      <c r="C178" s="34">
        <f>VLOOKUP(B178,'Validacion (Uso SMA)'!$A$2:$D$4,4,0)</f>
        <v>3</v>
      </c>
      <c r="D178" s="21">
        <v>3811.0529999999999</v>
      </c>
      <c r="E178" s="33">
        <v>45253</v>
      </c>
      <c r="F178" s="15" t="s">
        <v>53</v>
      </c>
      <c r="G178" s="14" t="s">
        <v>77</v>
      </c>
    </row>
    <row r="179" spans="1:8" ht="14.45" customHeight="1" x14ac:dyDescent="0.25">
      <c r="A179" s="14" t="s">
        <v>85</v>
      </c>
      <c r="B179" s="10" t="s">
        <v>56</v>
      </c>
      <c r="C179" s="34">
        <f>VLOOKUP(B179,'Validacion (Uso SMA)'!$A$2:$D$4,4,0)</f>
        <v>1</v>
      </c>
      <c r="D179" s="21">
        <v>133.97999999999999</v>
      </c>
      <c r="E179" s="33">
        <v>45275</v>
      </c>
      <c r="F179" s="14" t="s">
        <v>51</v>
      </c>
      <c r="G179" s="14" t="s">
        <v>77</v>
      </c>
    </row>
    <row r="180" spans="1:8" ht="14.45" customHeight="1" x14ac:dyDescent="0.25">
      <c r="A180" s="14" t="s">
        <v>85</v>
      </c>
      <c r="B180" s="10" t="s">
        <v>54</v>
      </c>
      <c r="C180" s="34">
        <f>VLOOKUP(B180,'Validacion (Uso SMA)'!$A$2:$D$4,4,0)</f>
        <v>2</v>
      </c>
      <c r="D180" s="22">
        <v>133.04</v>
      </c>
      <c r="E180" s="33">
        <v>45275</v>
      </c>
      <c r="F180" s="15" t="s">
        <v>52</v>
      </c>
      <c r="G180" s="14" t="s">
        <v>77</v>
      </c>
    </row>
    <row r="181" spans="1:8" ht="14.45" customHeight="1" x14ac:dyDescent="0.25">
      <c r="A181" s="14" t="s">
        <v>85</v>
      </c>
      <c r="B181" s="10" t="s">
        <v>50</v>
      </c>
      <c r="C181" s="34">
        <f>VLOOKUP(B181,'Validacion (Uso SMA)'!$A$2:$D$4,4,0)</f>
        <v>3</v>
      </c>
      <c r="D181" s="21">
        <v>3811.06</v>
      </c>
      <c r="E181" s="33">
        <v>45275</v>
      </c>
      <c r="F181" s="15" t="s">
        <v>53</v>
      </c>
      <c r="G181" s="14" t="s">
        <v>77</v>
      </c>
    </row>
    <row r="182" spans="1:8" ht="14.45" customHeight="1" x14ac:dyDescent="0.25">
      <c r="A182" s="14" t="s">
        <v>86</v>
      </c>
      <c r="B182" s="10" t="s">
        <v>56</v>
      </c>
      <c r="C182" s="34">
        <f>VLOOKUP(B182,'Validacion (Uso SMA)'!$A$2:$D$4,4,0)</f>
        <v>1</v>
      </c>
      <c r="D182" s="21"/>
      <c r="E182" s="33">
        <v>45127</v>
      </c>
      <c r="F182" s="14" t="s">
        <v>51</v>
      </c>
      <c r="G182" s="14" t="s">
        <v>77</v>
      </c>
      <c r="H182" s="15" t="s">
        <v>155</v>
      </c>
    </row>
    <row r="183" spans="1:8" ht="14.45" customHeight="1" x14ac:dyDescent="0.25">
      <c r="A183" s="14" t="s">
        <v>86</v>
      </c>
      <c r="B183" s="10" t="s">
        <v>54</v>
      </c>
      <c r="C183" s="34">
        <f>VLOOKUP(B183,'Validacion (Uso SMA)'!$A$2:$D$4,4,0)</f>
        <v>2</v>
      </c>
      <c r="D183" s="22"/>
      <c r="E183" s="33">
        <v>45127</v>
      </c>
      <c r="F183" s="15" t="s">
        <v>52</v>
      </c>
      <c r="G183" s="14" t="s">
        <v>77</v>
      </c>
      <c r="H183" s="15" t="s">
        <v>155</v>
      </c>
    </row>
    <row r="184" spans="1:8" ht="14.45" customHeight="1" x14ac:dyDescent="0.25">
      <c r="A184" s="14" t="s">
        <v>86</v>
      </c>
      <c r="B184" s="10" t="s">
        <v>50</v>
      </c>
      <c r="C184" s="34">
        <f>VLOOKUP(B184,'Validacion (Uso SMA)'!$A$2:$D$4,4,0)</f>
        <v>3</v>
      </c>
      <c r="D184" s="21"/>
      <c r="E184" s="33">
        <v>45127</v>
      </c>
      <c r="F184" s="15" t="s">
        <v>53</v>
      </c>
      <c r="G184" s="14" t="s">
        <v>77</v>
      </c>
      <c r="H184" s="15" t="s">
        <v>155</v>
      </c>
    </row>
    <row r="185" spans="1:8" ht="14.45" customHeight="1" x14ac:dyDescent="0.25">
      <c r="A185" s="14" t="s">
        <v>86</v>
      </c>
      <c r="B185" s="10" t="s">
        <v>56</v>
      </c>
      <c r="C185" s="34">
        <f>VLOOKUP(B185,'Validacion (Uso SMA)'!$A$2:$D$4,4,0)</f>
        <v>1</v>
      </c>
      <c r="D185" s="21"/>
      <c r="E185" s="33">
        <v>45152</v>
      </c>
      <c r="F185" s="14" t="s">
        <v>51</v>
      </c>
      <c r="G185" s="14" t="s">
        <v>77</v>
      </c>
      <c r="H185" s="15" t="s">
        <v>155</v>
      </c>
    </row>
    <row r="186" spans="1:8" ht="14.45" customHeight="1" x14ac:dyDescent="0.25">
      <c r="A186" s="14" t="s">
        <v>86</v>
      </c>
      <c r="B186" s="10" t="s">
        <v>54</v>
      </c>
      <c r="C186" s="34">
        <f>VLOOKUP(B186,'Validacion (Uso SMA)'!$A$2:$D$4,4,0)</f>
        <v>2</v>
      </c>
      <c r="D186" s="22"/>
      <c r="E186" s="33">
        <v>45152</v>
      </c>
      <c r="F186" s="15" t="s">
        <v>52</v>
      </c>
      <c r="G186" s="14" t="s">
        <v>77</v>
      </c>
      <c r="H186" s="15" t="s">
        <v>155</v>
      </c>
    </row>
    <row r="187" spans="1:8" ht="14.45" customHeight="1" x14ac:dyDescent="0.25">
      <c r="A187" s="14" t="s">
        <v>86</v>
      </c>
      <c r="B187" s="10" t="s">
        <v>50</v>
      </c>
      <c r="C187" s="34">
        <f>VLOOKUP(B187,'Validacion (Uso SMA)'!$A$2:$D$4,4,0)</f>
        <v>3</v>
      </c>
      <c r="D187" s="21"/>
      <c r="E187" s="33">
        <v>45152</v>
      </c>
      <c r="F187" s="15" t="s">
        <v>53</v>
      </c>
      <c r="G187" s="14" t="s">
        <v>77</v>
      </c>
      <c r="H187" s="15" t="s">
        <v>155</v>
      </c>
    </row>
    <row r="188" spans="1:8" ht="14.45" customHeight="1" x14ac:dyDescent="0.25">
      <c r="A188" s="14" t="s">
        <v>86</v>
      </c>
      <c r="B188" s="10" t="s">
        <v>56</v>
      </c>
      <c r="C188" s="34">
        <f>VLOOKUP(B188,'Validacion (Uso SMA)'!$A$2:$D$4,4,0)</f>
        <v>1</v>
      </c>
      <c r="D188" s="21"/>
      <c r="E188" s="33">
        <v>45178</v>
      </c>
      <c r="F188" s="14" t="s">
        <v>51</v>
      </c>
      <c r="G188" s="14" t="s">
        <v>77</v>
      </c>
      <c r="H188" s="15" t="s">
        <v>155</v>
      </c>
    </row>
    <row r="189" spans="1:8" ht="14.45" customHeight="1" x14ac:dyDescent="0.25">
      <c r="A189" s="14" t="s">
        <v>86</v>
      </c>
      <c r="B189" s="10" t="s">
        <v>54</v>
      </c>
      <c r="C189" s="34">
        <f>VLOOKUP(B189,'Validacion (Uso SMA)'!$A$2:$D$4,4,0)</f>
        <v>2</v>
      </c>
      <c r="D189" s="22"/>
      <c r="E189" s="33">
        <v>45178</v>
      </c>
      <c r="F189" s="15" t="s">
        <v>52</v>
      </c>
      <c r="G189" s="14" t="s">
        <v>77</v>
      </c>
      <c r="H189" s="15" t="s">
        <v>155</v>
      </c>
    </row>
    <row r="190" spans="1:8" ht="14.45" customHeight="1" x14ac:dyDescent="0.25">
      <c r="A190" s="14" t="s">
        <v>86</v>
      </c>
      <c r="B190" s="10" t="s">
        <v>50</v>
      </c>
      <c r="C190" s="34">
        <f>VLOOKUP(B190,'Validacion (Uso SMA)'!$A$2:$D$4,4,0)</f>
        <v>3</v>
      </c>
      <c r="D190" s="21"/>
      <c r="E190" s="33">
        <v>45178</v>
      </c>
      <c r="F190" s="15" t="s">
        <v>53</v>
      </c>
      <c r="G190" s="14" t="s">
        <v>77</v>
      </c>
      <c r="H190" s="15" t="s">
        <v>155</v>
      </c>
    </row>
    <row r="191" spans="1:8" ht="14.45" customHeight="1" x14ac:dyDescent="0.25">
      <c r="A191" s="14" t="s">
        <v>86</v>
      </c>
      <c r="B191" s="10" t="s">
        <v>56</v>
      </c>
      <c r="C191" s="34">
        <f>VLOOKUP(B191,'Validacion (Uso SMA)'!$A$2:$D$4,4,0)</f>
        <v>1</v>
      </c>
      <c r="D191" s="21"/>
      <c r="E191" s="33">
        <v>45213</v>
      </c>
      <c r="F191" s="14" t="s">
        <v>51</v>
      </c>
      <c r="G191" s="14" t="s">
        <v>77</v>
      </c>
      <c r="H191" s="15" t="s">
        <v>155</v>
      </c>
    </row>
    <row r="192" spans="1:8" ht="14.45" customHeight="1" x14ac:dyDescent="0.25">
      <c r="A192" s="14" t="s">
        <v>86</v>
      </c>
      <c r="B192" s="10" t="s">
        <v>54</v>
      </c>
      <c r="C192" s="34">
        <f>VLOOKUP(B192,'Validacion (Uso SMA)'!$A$2:$D$4,4,0)</f>
        <v>2</v>
      </c>
      <c r="D192" s="22"/>
      <c r="E192" s="33">
        <v>45213</v>
      </c>
      <c r="F192" s="15" t="s">
        <v>52</v>
      </c>
      <c r="G192" s="14" t="s">
        <v>77</v>
      </c>
      <c r="H192" s="15" t="s">
        <v>155</v>
      </c>
    </row>
    <row r="193" spans="1:8" ht="14.45" customHeight="1" x14ac:dyDescent="0.25">
      <c r="A193" s="14" t="s">
        <v>86</v>
      </c>
      <c r="B193" s="10" t="s">
        <v>50</v>
      </c>
      <c r="C193" s="34">
        <f>VLOOKUP(B193,'Validacion (Uso SMA)'!$A$2:$D$4,4,0)</f>
        <v>3</v>
      </c>
      <c r="D193" s="21"/>
      <c r="E193" s="33">
        <v>45213</v>
      </c>
      <c r="F193" s="15" t="s">
        <v>53</v>
      </c>
      <c r="G193" s="14" t="s">
        <v>77</v>
      </c>
      <c r="H193" s="15" t="s">
        <v>155</v>
      </c>
    </row>
    <row r="194" spans="1:8" ht="14.45" customHeight="1" x14ac:dyDescent="0.25">
      <c r="A194" s="14" t="s">
        <v>86</v>
      </c>
      <c r="B194" s="10" t="s">
        <v>56</v>
      </c>
      <c r="C194" s="34">
        <f>VLOOKUP(B194,'Validacion (Uso SMA)'!$A$2:$D$4,4,0)</f>
        <v>1</v>
      </c>
      <c r="D194" s="21"/>
      <c r="E194" s="33">
        <v>45253</v>
      </c>
      <c r="F194" s="14" t="s">
        <v>51</v>
      </c>
      <c r="G194" s="14" t="s">
        <v>77</v>
      </c>
      <c r="H194" s="15" t="s">
        <v>155</v>
      </c>
    </row>
    <row r="195" spans="1:8" ht="14.45" customHeight="1" x14ac:dyDescent="0.25">
      <c r="A195" s="14" t="s">
        <v>86</v>
      </c>
      <c r="B195" s="10" t="s">
        <v>54</v>
      </c>
      <c r="C195" s="34">
        <f>VLOOKUP(B195,'Validacion (Uso SMA)'!$A$2:$D$4,4,0)</f>
        <v>2</v>
      </c>
      <c r="D195" s="22"/>
      <c r="E195" s="33">
        <v>45253</v>
      </c>
      <c r="F195" s="15" t="s">
        <v>52</v>
      </c>
      <c r="G195" s="14" t="s">
        <v>77</v>
      </c>
      <c r="H195" s="15" t="s">
        <v>155</v>
      </c>
    </row>
    <row r="196" spans="1:8" ht="14.45" customHeight="1" x14ac:dyDescent="0.25">
      <c r="A196" s="14" t="s">
        <v>86</v>
      </c>
      <c r="B196" s="10" t="s">
        <v>50</v>
      </c>
      <c r="C196" s="34">
        <f>VLOOKUP(B196,'Validacion (Uso SMA)'!$A$2:$D$4,4,0)</f>
        <v>3</v>
      </c>
      <c r="D196" s="21"/>
      <c r="E196" s="33">
        <v>45253</v>
      </c>
      <c r="F196" s="15" t="s">
        <v>53</v>
      </c>
      <c r="G196" s="14" t="s">
        <v>77</v>
      </c>
      <c r="H196" s="15" t="s">
        <v>155</v>
      </c>
    </row>
    <row r="197" spans="1:8" ht="14.45" customHeight="1" x14ac:dyDescent="0.25">
      <c r="A197" s="14" t="s">
        <v>86</v>
      </c>
      <c r="B197" s="10" t="s">
        <v>56</v>
      </c>
      <c r="C197" s="34">
        <f>VLOOKUP(B197,'Validacion (Uso SMA)'!$A$2:$D$4,4,0)</f>
        <v>1</v>
      </c>
      <c r="D197" s="21"/>
      <c r="E197" s="33">
        <v>45275</v>
      </c>
      <c r="F197" s="14" t="s">
        <v>51</v>
      </c>
      <c r="G197" s="14" t="s">
        <v>77</v>
      </c>
      <c r="H197" s="15" t="s">
        <v>155</v>
      </c>
    </row>
    <row r="198" spans="1:8" ht="14.45" customHeight="1" x14ac:dyDescent="0.25">
      <c r="A198" s="14" t="s">
        <v>86</v>
      </c>
      <c r="B198" s="10" t="s">
        <v>54</v>
      </c>
      <c r="C198" s="34">
        <f>VLOOKUP(B198,'Validacion (Uso SMA)'!$A$2:$D$4,4,0)</f>
        <v>2</v>
      </c>
      <c r="D198" s="22"/>
      <c r="E198" s="33">
        <v>45275</v>
      </c>
      <c r="F198" s="15" t="s">
        <v>52</v>
      </c>
      <c r="G198" s="14" t="s">
        <v>77</v>
      </c>
      <c r="H198" s="15" t="s">
        <v>155</v>
      </c>
    </row>
    <row r="199" spans="1:8" ht="14.45" customHeight="1" x14ac:dyDescent="0.25">
      <c r="A199" s="14" t="s">
        <v>86</v>
      </c>
      <c r="B199" s="10" t="s">
        <v>50</v>
      </c>
      <c r="C199" s="34">
        <f>VLOOKUP(B199,'Validacion (Uso SMA)'!$A$2:$D$4,4,0)</f>
        <v>3</v>
      </c>
      <c r="D199" s="21"/>
      <c r="E199" s="33">
        <v>45275</v>
      </c>
      <c r="F199" s="15" t="s">
        <v>53</v>
      </c>
      <c r="G199" s="14" t="s">
        <v>77</v>
      </c>
      <c r="H199" s="15" t="s">
        <v>155</v>
      </c>
    </row>
    <row r="200" spans="1:8" ht="14.45" customHeight="1" x14ac:dyDescent="0.25">
      <c r="A200" s="14" t="s">
        <v>105</v>
      </c>
      <c r="B200" s="10" t="s">
        <v>56</v>
      </c>
      <c r="C200" s="34">
        <f>VLOOKUP(B200,'Validacion (Uso SMA)'!$A$2:$D$4,4,0)</f>
        <v>1</v>
      </c>
      <c r="D200" s="21">
        <v>1.68</v>
      </c>
      <c r="E200" s="33">
        <v>45137</v>
      </c>
      <c r="F200" s="14" t="s">
        <v>51</v>
      </c>
      <c r="G200" s="14" t="s">
        <v>77</v>
      </c>
    </row>
    <row r="201" spans="1:8" ht="14.45" customHeight="1" x14ac:dyDescent="0.25">
      <c r="A201" s="14" t="s">
        <v>105</v>
      </c>
      <c r="B201" s="10" t="s">
        <v>54</v>
      </c>
      <c r="C201" s="34">
        <f>VLOOKUP(B201,'Validacion (Uso SMA)'!$A$2:$D$4,4,0)</f>
        <v>2</v>
      </c>
      <c r="D201" s="22">
        <v>1.2170000000000001</v>
      </c>
      <c r="E201" s="33">
        <v>45137</v>
      </c>
      <c r="F201" s="15" t="s">
        <v>52</v>
      </c>
      <c r="G201" s="14" t="s">
        <v>77</v>
      </c>
    </row>
    <row r="202" spans="1:8" ht="14.45" customHeight="1" x14ac:dyDescent="0.25">
      <c r="A202" s="14" t="s">
        <v>105</v>
      </c>
      <c r="B202" s="10" t="s">
        <v>50</v>
      </c>
      <c r="C202" s="34">
        <f>VLOOKUP(B202,'Validacion (Uso SMA)'!$A$2:$D$4,4,0)</f>
        <v>3</v>
      </c>
      <c r="D202" s="21">
        <v>3226.7830000000004</v>
      </c>
      <c r="E202" s="33">
        <v>45137</v>
      </c>
      <c r="F202" s="15" t="s">
        <v>53</v>
      </c>
      <c r="G202" s="14" t="s">
        <v>77</v>
      </c>
    </row>
    <row r="203" spans="1:8" ht="14.45" customHeight="1" x14ac:dyDescent="0.25">
      <c r="A203" s="14" t="s">
        <v>105</v>
      </c>
      <c r="B203" s="10" t="s">
        <v>56</v>
      </c>
      <c r="C203" s="34">
        <f>VLOOKUP(B203,'Validacion (Uso SMA)'!$A$2:$D$4,4,0)</f>
        <v>1</v>
      </c>
      <c r="D203" s="21">
        <v>1.67</v>
      </c>
      <c r="E203" s="33">
        <v>45142</v>
      </c>
      <c r="F203" s="14" t="s">
        <v>51</v>
      </c>
      <c r="G203" s="14" t="s">
        <v>77</v>
      </c>
    </row>
    <row r="204" spans="1:8" ht="14.45" customHeight="1" x14ac:dyDescent="0.25">
      <c r="A204" s="14" t="s">
        <v>105</v>
      </c>
      <c r="B204" s="10" t="s">
        <v>54</v>
      </c>
      <c r="C204" s="34">
        <f>VLOOKUP(B204,'Validacion (Uso SMA)'!$A$2:$D$4,4,0)</f>
        <v>2</v>
      </c>
      <c r="D204" s="22">
        <v>1.2069999999999999</v>
      </c>
      <c r="E204" s="33">
        <v>45142</v>
      </c>
      <c r="F204" s="15" t="s">
        <v>52</v>
      </c>
      <c r="G204" s="14" t="s">
        <v>77</v>
      </c>
    </row>
    <row r="205" spans="1:8" ht="14.45" customHeight="1" x14ac:dyDescent="0.25">
      <c r="A205" s="14" t="s">
        <v>105</v>
      </c>
      <c r="B205" s="10" t="s">
        <v>50</v>
      </c>
      <c r="C205" s="34">
        <f>VLOOKUP(B205,'Validacion (Uso SMA)'!$A$2:$D$4,4,0)</f>
        <v>3</v>
      </c>
      <c r="D205" s="21">
        <v>3226.7930000000001</v>
      </c>
      <c r="E205" s="33">
        <v>45142</v>
      </c>
      <c r="F205" s="15" t="s">
        <v>53</v>
      </c>
      <c r="G205" s="14" t="s">
        <v>77</v>
      </c>
    </row>
    <row r="206" spans="1:8" ht="14.45" customHeight="1" x14ac:dyDescent="0.25">
      <c r="A206" s="14" t="s">
        <v>105</v>
      </c>
      <c r="B206" s="10" t="s">
        <v>56</v>
      </c>
      <c r="C206" s="34">
        <f>VLOOKUP(B206,'Validacion (Uso SMA)'!$A$2:$D$4,4,0)</f>
        <v>1</v>
      </c>
      <c r="D206" s="21">
        <v>1.64</v>
      </c>
      <c r="E206" s="33">
        <v>45180</v>
      </c>
      <c r="F206" s="14" t="s">
        <v>51</v>
      </c>
      <c r="G206" s="14" t="s">
        <v>77</v>
      </c>
    </row>
    <row r="207" spans="1:8" ht="14.45" customHeight="1" x14ac:dyDescent="0.25">
      <c r="A207" s="14" t="s">
        <v>105</v>
      </c>
      <c r="B207" s="10" t="s">
        <v>54</v>
      </c>
      <c r="C207" s="34">
        <f>VLOOKUP(B207,'Validacion (Uso SMA)'!$A$2:$D$4,4,0)</f>
        <v>2</v>
      </c>
      <c r="D207" s="22">
        <v>1.177</v>
      </c>
      <c r="E207" s="33">
        <v>45180</v>
      </c>
      <c r="F207" s="15" t="s">
        <v>52</v>
      </c>
      <c r="G207" s="14" t="s">
        <v>77</v>
      </c>
    </row>
    <row r="208" spans="1:8" ht="14.45" customHeight="1" x14ac:dyDescent="0.25">
      <c r="A208" s="14" t="s">
        <v>105</v>
      </c>
      <c r="B208" s="10" t="s">
        <v>50</v>
      </c>
      <c r="C208" s="34">
        <f>VLOOKUP(B208,'Validacion (Uso SMA)'!$A$2:$D$4,4,0)</f>
        <v>3</v>
      </c>
      <c r="D208" s="21">
        <v>3226.8230000000003</v>
      </c>
      <c r="E208" s="33">
        <v>45180</v>
      </c>
      <c r="F208" s="15" t="s">
        <v>53</v>
      </c>
      <c r="G208" s="14" t="s">
        <v>77</v>
      </c>
    </row>
    <row r="209" spans="1:7" ht="14.45" customHeight="1" x14ac:dyDescent="0.25">
      <c r="A209" s="14" t="s">
        <v>105</v>
      </c>
      <c r="B209" s="10" t="s">
        <v>56</v>
      </c>
      <c r="C209" s="34">
        <f>VLOOKUP(B209,'Validacion (Uso SMA)'!$A$2:$D$4,4,0)</f>
        <v>1</v>
      </c>
      <c r="D209" s="21">
        <v>1.6</v>
      </c>
      <c r="E209" s="33">
        <v>45221</v>
      </c>
      <c r="F209" s="14" t="s">
        <v>51</v>
      </c>
      <c r="G209" s="14" t="s">
        <v>77</v>
      </c>
    </row>
    <row r="210" spans="1:7" ht="14.45" customHeight="1" x14ac:dyDescent="0.25">
      <c r="A210" s="14" t="s">
        <v>105</v>
      </c>
      <c r="B210" s="10" t="s">
        <v>54</v>
      </c>
      <c r="C210" s="34">
        <f>VLOOKUP(B210,'Validacion (Uso SMA)'!$A$2:$D$4,4,0)</f>
        <v>2</v>
      </c>
      <c r="D210" s="22">
        <v>1.137</v>
      </c>
      <c r="E210" s="33">
        <v>45221</v>
      </c>
      <c r="F210" s="15" t="s">
        <v>52</v>
      </c>
      <c r="G210" s="14" t="s">
        <v>77</v>
      </c>
    </row>
    <row r="211" spans="1:7" ht="14.45" customHeight="1" x14ac:dyDescent="0.25">
      <c r="A211" s="14" t="s">
        <v>105</v>
      </c>
      <c r="B211" s="10" t="s">
        <v>50</v>
      </c>
      <c r="C211" s="34">
        <f>VLOOKUP(B211,'Validacion (Uso SMA)'!$A$2:$D$4,4,0)</f>
        <v>3</v>
      </c>
      <c r="D211" s="21">
        <v>3226.8630000000003</v>
      </c>
      <c r="E211" s="33">
        <v>45221</v>
      </c>
      <c r="F211" s="15" t="s">
        <v>53</v>
      </c>
      <c r="G211" s="14" t="s">
        <v>77</v>
      </c>
    </row>
    <row r="212" spans="1:7" ht="14.45" customHeight="1" x14ac:dyDescent="0.25">
      <c r="A212" s="14" t="s">
        <v>105</v>
      </c>
      <c r="B212" s="10" t="s">
        <v>56</v>
      </c>
      <c r="C212" s="34">
        <f>VLOOKUP(B212,'Validacion (Uso SMA)'!$A$2:$D$4,4,0)</f>
        <v>1</v>
      </c>
      <c r="D212" s="21">
        <v>1.6</v>
      </c>
      <c r="E212" s="33">
        <v>45255</v>
      </c>
      <c r="F212" s="14" t="s">
        <v>51</v>
      </c>
      <c r="G212" s="14" t="s">
        <v>77</v>
      </c>
    </row>
    <row r="213" spans="1:7" ht="14.45" customHeight="1" x14ac:dyDescent="0.25">
      <c r="A213" s="14" t="s">
        <v>105</v>
      </c>
      <c r="B213" s="10" t="s">
        <v>54</v>
      </c>
      <c r="C213" s="34">
        <f>VLOOKUP(B213,'Validacion (Uso SMA)'!$A$2:$D$4,4,0)</f>
        <v>2</v>
      </c>
      <c r="D213" s="22">
        <v>1.137</v>
      </c>
      <c r="E213" s="33">
        <v>45255</v>
      </c>
      <c r="F213" s="15" t="s">
        <v>52</v>
      </c>
      <c r="G213" s="14" t="s">
        <v>77</v>
      </c>
    </row>
    <row r="214" spans="1:7" ht="14.45" customHeight="1" x14ac:dyDescent="0.25">
      <c r="A214" s="14" t="s">
        <v>105</v>
      </c>
      <c r="B214" s="10" t="s">
        <v>50</v>
      </c>
      <c r="C214" s="34">
        <f>VLOOKUP(B214,'Validacion (Uso SMA)'!$A$2:$D$4,4,0)</f>
        <v>3</v>
      </c>
      <c r="D214" s="21">
        <v>3226.8630000000003</v>
      </c>
      <c r="E214" s="33">
        <v>45255</v>
      </c>
      <c r="F214" s="15" t="s">
        <v>53</v>
      </c>
      <c r="G214" s="14" t="s">
        <v>77</v>
      </c>
    </row>
    <row r="215" spans="1:7" ht="14.45" customHeight="1" x14ac:dyDescent="0.25">
      <c r="A215" s="14" t="s">
        <v>105</v>
      </c>
      <c r="B215" s="10" t="s">
        <v>56</v>
      </c>
      <c r="C215" s="34">
        <f>VLOOKUP(B215,'Validacion (Uso SMA)'!$A$2:$D$4,4,0)</f>
        <v>1</v>
      </c>
      <c r="D215" s="21">
        <v>1.64</v>
      </c>
      <c r="E215" s="33">
        <v>45271</v>
      </c>
      <c r="F215" s="14" t="s">
        <v>51</v>
      </c>
      <c r="G215" s="14" t="s">
        <v>77</v>
      </c>
    </row>
    <row r="216" spans="1:7" ht="14.45" customHeight="1" x14ac:dyDescent="0.25">
      <c r="A216" s="14" t="s">
        <v>105</v>
      </c>
      <c r="B216" s="10" t="s">
        <v>54</v>
      </c>
      <c r="C216" s="34">
        <f>VLOOKUP(B216,'Validacion (Uso SMA)'!$A$2:$D$4,4,0)</f>
        <v>2</v>
      </c>
      <c r="D216" s="22">
        <v>1.177</v>
      </c>
      <c r="E216" s="33">
        <v>45271</v>
      </c>
      <c r="F216" s="15" t="s">
        <v>52</v>
      </c>
      <c r="G216" s="14" t="s">
        <v>77</v>
      </c>
    </row>
    <row r="217" spans="1:7" ht="14.45" customHeight="1" x14ac:dyDescent="0.25">
      <c r="A217" s="14" t="s">
        <v>105</v>
      </c>
      <c r="B217" s="10" t="s">
        <v>50</v>
      </c>
      <c r="C217" s="34">
        <f>VLOOKUP(B217,'Validacion (Uso SMA)'!$A$2:$D$4,4,0)</f>
        <v>3</v>
      </c>
      <c r="D217" s="21">
        <v>3226.8230000000003</v>
      </c>
      <c r="E217" s="33">
        <v>45271</v>
      </c>
      <c r="F217" s="15" t="s">
        <v>53</v>
      </c>
      <c r="G217" s="14" t="s">
        <v>77</v>
      </c>
    </row>
    <row r="218" spans="1:7" ht="14.45" customHeight="1" x14ac:dyDescent="0.25">
      <c r="A218" s="14" t="s">
        <v>87</v>
      </c>
      <c r="B218" s="10" t="s">
        <v>56</v>
      </c>
      <c r="C218" s="34">
        <f>VLOOKUP(B218,'Validacion (Uso SMA)'!$A$2:$D$4,4,0)</f>
        <v>1</v>
      </c>
      <c r="D218" s="21">
        <v>112.625</v>
      </c>
      <c r="E218" s="33">
        <v>45127</v>
      </c>
      <c r="F218" s="14" t="s">
        <v>51</v>
      </c>
      <c r="G218" s="14" t="s">
        <v>77</v>
      </c>
    </row>
    <row r="219" spans="1:7" ht="14.45" customHeight="1" x14ac:dyDescent="0.25">
      <c r="A219" s="14" t="s">
        <v>87</v>
      </c>
      <c r="B219" s="10" t="s">
        <v>54</v>
      </c>
      <c r="C219" s="34">
        <f>VLOOKUP(B219,'Validacion (Uso SMA)'!$A$2:$D$4,4,0)</f>
        <v>2</v>
      </c>
      <c r="D219" s="22">
        <v>111.935</v>
      </c>
      <c r="E219" s="33">
        <v>45127</v>
      </c>
      <c r="F219" s="15" t="s">
        <v>52</v>
      </c>
      <c r="G219" s="14" t="s">
        <v>77</v>
      </c>
    </row>
    <row r="220" spans="1:7" ht="14.45" customHeight="1" x14ac:dyDescent="0.25">
      <c r="A220" s="14" t="s">
        <v>87</v>
      </c>
      <c r="B220" s="10" t="s">
        <v>50</v>
      </c>
      <c r="C220" s="34">
        <f>VLOOKUP(B220,'Validacion (Uso SMA)'!$A$2:$D$4,4,0)</f>
        <v>3</v>
      </c>
      <c r="D220" s="21">
        <v>3763.3650000000002</v>
      </c>
      <c r="E220" s="33">
        <v>45127</v>
      </c>
      <c r="F220" s="15" t="s">
        <v>53</v>
      </c>
      <c r="G220" s="14" t="s">
        <v>77</v>
      </c>
    </row>
    <row r="221" spans="1:7" ht="14.45" customHeight="1" x14ac:dyDescent="0.25">
      <c r="A221" s="14" t="s">
        <v>87</v>
      </c>
      <c r="B221" s="10" t="s">
        <v>56</v>
      </c>
      <c r="C221" s="34">
        <f>VLOOKUP(B221,'Validacion (Uso SMA)'!$A$2:$D$4,4,0)</f>
        <v>1</v>
      </c>
      <c r="D221" s="21">
        <v>112.15</v>
      </c>
      <c r="E221" s="33">
        <v>45149</v>
      </c>
      <c r="F221" s="14" t="s">
        <v>51</v>
      </c>
      <c r="G221" s="14" t="s">
        <v>77</v>
      </c>
    </row>
    <row r="222" spans="1:7" ht="14.45" customHeight="1" x14ac:dyDescent="0.25">
      <c r="A222" s="14" t="s">
        <v>87</v>
      </c>
      <c r="B222" s="10" t="s">
        <v>54</v>
      </c>
      <c r="C222" s="34">
        <f>VLOOKUP(B222,'Validacion (Uso SMA)'!$A$2:$D$4,4,0)</f>
        <v>2</v>
      </c>
      <c r="D222" s="22">
        <v>111.46000000000001</v>
      </c>
      <c r="E222" s="33">
        <v>45149</v>
      </c>
      <c r="F222" s="15" t="s">
        <v>52</v>
      </c>
      <c r="G222" s="14" t="s">
        <v>77</v>
      </c>
    </row>
    <row r="223" spans="1:7" ht="14.45" customHeight="1" x14ac:dyDescent="0.25">
      <c r="A223" s="14" t="s">
        <v>87</v>
      </c>
      <c r="B223" s="10" t="s">
        <v>50</v>
      </c>
      <c r="C223" s="34">
        <f>VLOOKUP(B223,'Validacion (Uso SMA)'!$A$2:$D$4,4,0)</f>
        <v>3</v>
      </c>
      <c r="D223" s="21">
        <v>3763.84</v>
      </c>
      <c r="E223" s="33">
        <v>45149</v>
      </c>
      <c r="F223" s="15" t="s">
        <v>53</v>
      </c>
      <c r="G223" s="14" t="s">
        <v>77</v>
      </c>
    </row>
    <row r="224" spans="1:7" ht="14.45" customHeight="1" x14ac:dyDescent="0.25">
      <c r="A224" s="14" t="s">
        <v>87</v>
      </c>
      <c r="B224" s="10" t="s">
        <v>56</v>
      </c>
      <c r="C224" s="34">
        <f>VLOOKUP(B224,'Validacion (Uso SMA)'!$A$2:$D$4,4,0)</f>
        <v>1</v>
      </c>
      <c r="D224" s="21">
        <v>112.145</v>
      </c>
      <c r="E224" s="33">
        <v>45177</v>
      </c>
      <c r="F224" s="14" t="s">
        <v>51</v>
      </c>
      <c r="G224" s="14" t="s">
        <v>77</v>
      </c>
    </row>
    <row r="225" spans="1:7" ht="14.45" customHeight="1" x14ac:dyDescent="0.25">
      <c r="A225" s="14" t="s">
        <v>87</v>
      </c>
      <c r="B225" s="10" t="s">
        <v>54</v>
      </c>
      <c r="C225" s="34">
        <f>VLOOKUP(B225,'Validacion (Uso SMA)'!$A$2:$D$4,4,0)</f>
        <v>2</v>
      </c>
      <c r="D225" s="22">
        <v>111.455</v>
      </c>
      <c r="E225" s="33">
        <v>45177</v>
      </c>
      <c r="F225" s="15" t="s">
        <v>52</v>
      </c>
      <c r="G225" s="14" t="s">
        <v>77</v>
      </c>
    </row>
    <row r="226" spans="1:7" ht="14.45" customHeight="1" x14ac:dyDescent="0.25">
      <c r="A226" s="14" t="s">
        <v>87</v>
      </c>
      <c r="B226" s="10" t="s">
        <v>50</v>
      </c>
      <c r="C226" s="34">
        <f>VLOOKUP(B226,'Validacion (Uso SMA)'!$A$2:$D$4,4,0)</f>
        <v>3</v>
      </c>
      <c r="D226" s="21">
        <v>3763.8450000000003</v>
      </c>
      <c r="E226" s="33">
        <v>45177</v>
      </c>
      <c r="F226" s="15" t="s">
        <v>53</v>
      </c>
      <c r="G226" s="14" t="s">
        <v>77</v>
      </c>
    </row>
    <row r="227" spans="1:7" ht="14.45" customHeight="1" x14ac:dyDescent="0.25">
      <c r="A227" s="14" t="s">
        <v>87</v>
      </c>
      <c r="B227" s="10" t="s">
        <v>56</v>
      </c>
      <c r="C227" s="34">
        <f>VLOOKUP(B227,'Validacion (Uso SMA)'!$A$2:$D$4,4,0)</f>
        <v>1</v>
      </c>
      <c r="D227" s="21">
        <v>112.157</v>
      </c>
      <c r="E227" s="33">
        <v>45213</v>
      </c>
      <c r="F227" s="14" t="s">
        <v>51</v>
      </c>
      <c r="G227" s="14" t="s">
        <v>77</v>
      </c>
    </row>
    <row r="228" spans="1:7" ht="14.45" customHeight="1" x14ac:dyDescent="0.25">
      <c r="A228" s="14" t="s">
        <v>87</v>
      </c>
      <c r="B228" s="10" t="s">
        <v>54</v>
      </c>
      <c r="C228" s="34">
        <f>VLOOKUP(B228,'Validacion (Uso SMA)'!$A$2:$D$4,4,0)</f>
        <v>2</v>
      </c>
      <c r="D228" s="22">
        <v>111.467</v>
      </c>
      <c r="E228" s="33">
        <v>45213</v>
      </c>
      <c r="F228" s="15" t="s">
        <v>52</v>
      </c>
      <c r="G228" s="14" t="s">
        <v>77</v>
      </c>
    </row>
    <row r="229" spans="1:7" ht="14.45" customHeight="1" x14ac:dyDescent="0.25">
      <c r="A229" s="14" t="s">
        <v>87</v>
      </c>
      <c r="B229" s="10" t="s">
        <v>50</v>
      </c>
      <c r="C229" s="34">
        <f>VLOOKUP(B229,'Validacion (Uso SMA)'!$A$2:$D$4,4,0)</f>
        <v>3</v>
      </c>
      <c r="D229" s="21">
        <v>3763.8330000000001</v>
      </c>
      <c r="E229" s="33">
        <v>45213</v>
      </c>
      <c r="F229" s="15" t="s">
        <v>53</v>
      </c>
      <c r="G229" s="14" t="s">
        <v>77</v>
      </c>
    </row>
    <row r="230" spans="1:7" ht="14.45" customHeight="1" x14ac:dyDescent="0.25">
      <c r="A230" s="14" t="s">
        <v>87</v>
      </c>
      <c r="B230" s="10" t="s">
        <v>56</v>
      </c>
      <c r="C230" s="34">
        <f>VLOOKUP(B230,'Validacion (Uso SMA)'!$A$2:$D$4,4,0)</f>
        <v>1</v>
      </c>
      <c r="D230" s="21">
        <v>112.161</v>
      </c>
      <c r="E230" s="33">
        <v>45253</v>
      </c>
      <c r="F230" s="14" t="s">
        <v>51</v>
      </c>
      <c r="G230" s="14" t="s">
        <v>77</v>
      </c>
    </row>
    <row r="231" spans="1:7" ht="14.45" customHeight="1" x14ac:dyDescent="0.25">
      <c r="A231" s="14" t="s">
        <v>87</v>
      </c>
      <c r="B231" s="10" t="s">
        <v>54</v>
      </c>
      <c r="C231" s="34">
        <f>VLOOKUP(B231,'Validacion (Uso SMA)'!$A$2:$D$4,4,0)</f>
        <v>2</v>
      </c>
      <c r="D231" s="22">
        <v>111.471</v>
      </c>
      <c r="E231" s="33">
        <v>45253</v>
      </c>
      <c r="F231" s="15" t="s">
        <v>52</v>
      </c>
      <c r="G231" s="14" t="s">
        <v>77</v>
      </c>
    </row>
    <row r="232" spans="1:7" ht="14.45" customHeight="1" x14ac:dyDescent="0.25">
      <c r="A232" s="14" t="s">
        <v>87</v>
      </c>
      <c r="B232" s="10" t="s">
        <v>50</v>
      </c>
      <c r="C232" s="34">
        <f>VLOOKUP(B232,'Validacion (Uso SMA)'!$A$2:$D$4,4,0)</f>
        <v>3</v>
      </c>
      <c r="D232" s="21">
        <v>3763.8290000000002</v>
      </c>
      <c r="E232" s="33">
        <v>45253</v>
      </c>
      <c r="F232" s="15" t="s">
        <v>53</v>
      </c>
      <c r="G232" s="14" t="s">
        <v>77</v>
      </c>
    </row>
    <row r="233" spans="1:7" ht="14.45" customHeight="1" x14ac:dyDescent="0.25">
      <c r="A233" s="14" t="s">
        <v>87</v>
      </c>
      <c r="B233" s="10" t="s">
        <v>56</v>
      </c>
      <c r="C233" s="34">
        <f>VLOOKUP(B233,'Validacion (Uso SMA)'!$A$2:$D$4,4,0)</f>
        <v>1</v>
      </c>
      <c r="D233" s="21">
        <v>112.15</v>
      </c>
      <c r="E233" s="33">
        <v>45275</v>
      </c>
      <c r="F233" s="14" t="s">
        <v>51</v>
      </c>
      <c r="G233" s="14" t="s">
        <v>77</v>
      </c>
    </row>
    <row r="234" spans="1:7" ht="14.45" customHeight="1" x14ac:dyDescent="0.25">
      <c r="A234" s="14" t="s">
        <v>87</v>
      </c>
      <c r="B234" s="10" t="s">
        <v>54</v>
      </c>
      <c r="C234" s="34">
        <f>VLOOKUP(B234,'Validacion (Uso SMA)'!$A$2:$D$4,4,0)</f>
        <v>2</v>
      </c>
      <c r="D234" s="22">
        <v>111.46000000000001</v>
      </c>
      <c r="E234" s="33">
        <v>45275</v>
      </c>
      <c r="F234" s="15" t="s">
        <v>52</v>
      </c>
      <c r="G234" s="14" t="s">
        <v>77</v>
      </c>
    </row>
    <row r="235" spans="1:7" ht="14.45" customHeight="1" x14ac:dyDescent="0.25">
      <c r="A235" s="14" t="s">
        <v>87</v>
      </c>
      <c r="B235" s="10" t="s">
        <v>50</v>
      </c>
      <c r="C235" s="34">
        <f>VLOOKUP(B235,'Validacion (Uso SMA)'!$A$2:$D$4,4,0)</f>
        <v>3</v>
      </c>
      <c r="D235" s="21">
        <v>3763.84</v>
      </c>
      <c r="E235" s="33">
        <v>45275</v>
      </c>
      <c r="F235" s="15" t="s">
        <v>53</v>
      </c>
      <c r="G235" s="14" t="s">
        <v>77</v>
      </c>
    </row>
    <row r="236" spans="1:7" ht="14.45" customHeight="1" x14ac:dyDescent="0.25">
      <c r="A236" s="14" t="s">
        <v>106</v>
      </c>
      <c r="B236" s="10" t="s">
        <v>56</v>
      </c>
      <c r="C236" s="34">
        <f>VLOOKUP(B236,'Validacion (Uso SMA)'!$A$2:$D$4,4,0)</f>
        <v>1</v>
      </c>
      <c r="D236" s="21">
        <v>16.2</v>
      </c>
      <c r="E236" s="33">
        <v>45127</v>
      </c>
      <c r="F236" s="14" t="s">
        <v>51</v>
      </c>
      <c r="G236" s="14" t="s">
        <v>77</v>
      </c>
    </row>
    <row r="237" spans="1:7" ht="14.45" customHeight="1" x14ac:dyDescent="0.25">
      <c r="A237" s="14" t="s">
        <v>106</v>
      </c>
      <c r="B237" s="10" t="s">
        <v>54</v>
      </c>
      <c r="C237" s="34">
        <f>VLOOKUP(B237,'Validacion (Uso SMA)'!$A$2:$D$4,4,0)</f>
        <v>2</v>
      </c>
      <c r="D237" s="22">
        <v>15.808999999999999</v>
      </c>
      <c r="E237" s="33">
        <v>45127</v>
      </c>
      <c r="F237" s="15" t="s">
        <v>52</v>
      </c>
      <c r="G237" s="14" t="s">
        <v>77</v>
      </c>
    </row>
    <row r="238" spans="1:7" ht="14.45" customHeight="1" x14ac:dyDescent="0.25">
      <c r="A238" s="14" t="s">
        <v>106</v>
      </c>
      <c r="B238" s="10" t="s">
        <v>50</v>
      </c>
      <c r="C238" s="34">
        <f>VLOOKUP(B238,'Validacion (Uso SMA)'!$A$2:$D$4,4,0)</f>
        <v>3</v>
      </c>
      <c r="D238" s="21">
        <v>3543.3910000000001</v>
      </c>
      <c r="E238" s="33">
        <v>45127</v>
      </c>
      <c r="F238" s="15" t="s">
        <v>53</v>
      </c>
      <c r="G238" s="14" t="s">
        <v>77</v>
      </c>
    </row>
    <row r="239" spans="1:7" ht="14.45" customHeight="1" x14ac:dyDescent="0.25">
      <c r="A239" s="14" t="s">
        <v>106</v>
      </c>
      <c r="B239" s="10" t="s">
        <v>56</v>
      </c>
      <c r="C239" s="34">
        <f>VLOOKUP(B239,'Validacion (Uso SMA)'!$A$2:$D$4,4,0)</f>
        <v>1</v>
      </c>
      <c r="D239" s="21">
        <v>16.202999999999999</v>
      </c>
      <c r="E239" s="33">
        <v>45141</v>
      </c>
      <c r="F239" s="14" t="s">
        <v>51</v>
      </c>
      <c r="G239" s="14" t="s">
        <v>77</v>
      </c>
    </row>
    <row r="240" spans="1:7" ht="14.45" customHeight="1" x14ac:dyDescent="0.25">
      <c r="A240" s="14" t="s">
        <v>106</v>
      </c>
      <c r="B240" s="10" t="s">
        <v>54</v>
      </c>
      <c r="C240" s="34">
        <f>VLOOKUP(B240,'Validacion (Uso SMA)'!$A$2:$D$4,4,0)</f>
        <v>2</v>
      </c>
      <c r="D240" s="22">
        <v>15.811999999999999</v>
      </c>
      <c r="E240" s="33">
        <v>45141</v>
      </c>
      <c r="F240" s="15" t="s">
        <v>52</v>
      </c>
      <c r="G240" s="14" t="s">
        <v>77</v>
      </c>
    </row>
    <row r="241" spans="1:7" ht="14.45" customHeight="1" x14ac:dyDescent="0.25">
      <c r="A241" s="14" t="s">
        <v>106</v>
      </c>
      <c r="B241" s="10" t="s">
        <v>50</v>
      </c>
      <c r="C241" s="34">
        <f>VLOOKUP(B241,'Validacion (Uso SMA)'!$A$2:$D$4,4,0)</f>
        <v>3</v>
      </c>
      <c r="D241" s="21">
        <v>3543.3879999999999</v>
      </c>
      <c r="E241" s="33">
        <v>45141</v>
      </c>
      <c r="F241" s="15" t="s">
        <v>53</v>
      </c>
      <c r="G241" s="14" t="s">
        <v>77</v>
      </c>
    </row>
    <row r="242" spans="1:7" ht="14.45" customHeight="1" x14ac:dyDescent="0.25">
      <c r="A242" s="14" t="s">
        <v>106</v>
      </c>
      <c r="B242" s="10" t="s">
        <v>56</v>
      </c>
      <c r="C242" s="34">
        <f>VLOOKUP(B242,'Validacion (Uso SMA)'!$A$2:$D$4,4,0)</f>
        <v>1</v>
      </c>
      <c r="D242" s="21">
        <v>16.204999999999998</v>
      </c>
      <c r="E242" s="33">
        <v>45191</v>
      </c>
      <c r="F242" s="14" t="s">
        <v>51</v>
      </c>
      <c r="G242" s="14" t="s">
        <v>77</v>
      </c>
    </row>
    <row r="243" spans="1:7" ht="14.45" customHeight="1" x14ac:dyDescent="0.25">
      <c r="A243" s="14" t="s">
        <v>106</v>
      </c>
      <c r="B243" s="10" t="s">
        <v>54</v>
      </c>
      <c r="C243" s="34">
        <f>VLOOKUP(B243,'Validacion (Uso SMA)'!$A$2:$D$4,4,0)</f>
        <v>2</v>
      </c>
      <c r="D243" s="22">
        <v>15.813999999999998</v>
      </c>
      <c r="E243" s="33">
        <v>45191</v>
      </c>
      <c r="F243" s="15" t="s">
        <v>52</v>
      </c>
      <c r="G243" s="14" t="s">
        <v>77</v>
      </c>
    </row>
    <row r="244" spans="1:7" ht="14.45" customHeight="1" x14ac:dyDescent="0.25">
      <c r="A244" s="14" t="s">
        <v>106</v>
      </c>
      <c r="B244" s="10" t="s">
        <v>50</v>
      </c>
      <c r="C244" s="34">
        <f>VLOOKUP(B244,'Validacion (Uso SMA)'!$A$2:$D$4,4,0)</f>
        <v>3</v>
      </c>
      <c r="D244" s="21">
        <v>3543.386</v>
      </c>
      <c r="E244" s="33">
        <v>45191</v>
      </c>
      <c r="F244" s="15" t="s">
        <v>53</v>
      </c>
      <c r="G244" s="14" t="s">
        <v>77</v>
      </c>
    </row>
    <row r="245" spans="1:7" ht="14.45" customHeight="1" x14ac:dyDescent="0.25">
      <c r="A245" s="14" t="s">
        <v>106</v>
      </c>
      <c r="B245" s="10" t="s">
        <v>56</v>
      </c>
      <c r="C245" s="34">
        <f>VLOOKUP(B245,'Validacion (Uso SMA)'!$A$2:$D$4,4,0)</f>
        <v>1</v>
      </c>
      <c r="D245" s="21">
        <v>16.195</v>
      </c>
      <c r="E245" s="33">
        <v>45214</v>
      </c>
      <c r="F245" s="14" t="s">
        <v>51</v>
      </c>
      <c r="G245" s="14" t="s">
        <v>77</v>
      </c>
    </row>
    <row r="246" spans="1:7" ht="14.45" customHeight="1" x14ac:dyDescent="0.25">
      <c r="A246" s="14" t="s">
        <v>106</v>
      </c>
      <c r="B246" s="10" t="s">
        <v>54</v>
      </c>
      <c r="C246" s="34">
        <f>VLOOKUP(B246,'Validacion (Uso SMA)'!$A$2:$D$4,4,0)</f>
        <v>2</v>
      </c>
      <c r="D246" s="22">
        <v>15.804</v>
      </c>
      <c r="E246" s="33">
        <v>45214</v>
      </c>
      <c r="F246" s="15" t="s">
        <v>52</v>
      </c>
      <c r="G246" s="14" t="s">
        <v>77</v>
      </c>
    </row>
    <row r="247" spans="1:7" ht="14.45" customHeight="1" x14ac:dyDescent="0.25">
      <c r="A247" s="14" t="s">
        <v>106</v>
      </c>
      <c r="B247" s="10" t="s">
        <v>50</v>
      </c>
      <c r="C247" s="34">
        <f>VLOOKUP(B247,'Validacion (Uso SMA)'!$A$2:$D$4,4,0)</f>
        <v>3</v>
      </c>
      <c r="D247" s="21">
        <v>3543.3959999999997</v>
      </c>
      <c r="E247" s="33">
        <v>45214</v>
      </c>
      <c r="F247" s="15" t="s">
        <v>53</v>
      </c>
      <c r="G247" s="14" t="s">
        <v>77</v>
      </c>
    </row>
    <row r="248" spans="1:7" ht="14.45" customHeight="1" x14ac:dyDescent="0.25">
      <c r="A248" s="14" t="s">
        <v>106</v>
      </c>
      <c r="B248" s="10" t="s">
        <v>56</v>
      </c>
      <c r="C248" s="34">
        <f>VLOOKUP(B248,'Validacion (Uso SMA)'!$A$2:$D$4,4,0)</f>
        <v>1</v>
      </c>
      <c r="D248" s="21">
        <v>16.2</v>
      </c>
      <c r="E248" s="33">
        <v>45242</v>
      </c>
      <c r="F248" s="14" t="s">
        <v>51</v>
      </c>
      <c r="G248" s="14" t="s">
        <v>77</v>
      </c>
    </row>
    <row r="249" spans="1:7" ht="14.45" customHeight="1" x14ac:dyDescent="0.25">
      <c r="A249" s="14" t="s">
        <v>106</v>
      </c>
      <c r="B249" s="10" t="s">
        <v>54</v>
      </c>
      <c r="C249" s="34">
        <f>VLOOKUP(B249,'Validacion (Uso SMA)'!$A$2:$D$4,4,0)</f>
        <v>2</v>
      </c>
      <c r="D249" s="22">
        <v>15.808999999999999</v>
      </c>
      <c r="E249" s="33">
        <v>45242</v>
      </c>
      <c r="F249" s="15" t="s">
        <v>52</v>
      </c>
      <c r="G249" s="14" t="s">
        <v>77</v>
      </c>
    </row>
    <row r="250" spans="1:7" ht="14.45" customHeight="1" x14ac:dyDescent="0.25">
      <c r="A250" s="14" t="s">
        <v>106</v>
      </c>
      <c r="B250" s="10" t="s">
        <v>50</v>
      </c>
      <c r="C250" s="34">
        <f>VLOOKUP(B250,'Validacion (Uso SMA)'!$A$2:$D$4,4,0)</f>
        <v>3</v>
      </c>
      <c r="D250" s="21">
        <v>3543.3910000000001</v>
      </c>
      <c r="E250" s="33">
        <v>45242</v>
      </c>
      <c r="F250" s="15" t="s">
        <v>53</v>
      </c>
      <c r="G250" s="14" t="s">
        <v>77</v>
      </c>
    </row>
    <row r="251" spans="1:7" ht="14.45" customHeight="1" x14ac:dyDescent="0.25">
      <c r="A251" s="14" t="s">
        <v>106</v>
      </c>
      <c r="B251" s="10" t="s">
        <v>56</v>
      </c>
      <c r="C251" s="34">
        <f>VLOOKUP(B251,'Validacion (Uso SMA)'!$A$2:$D$4,4,0)</f>
        <v>1</v>
      </c>
      <c r="D251" s="21">
        <v>16.187999999999999</v>
      </c>
      <c r="E251" s="33">
        <v>45269</v>
      </c>
      <c r="F251" s="14" t="s">
        <v>51</v>
      </c>
      <c r="G251" s="14" t="s">
        <v>77</v>
      </c>
    </row>
    <row r="252" spans="1:7" ht="14.45" customHeight="1" x14ac:dyDescent="0.25">
      <c r="A252" s="14" t="s">
        <v>106</v>
      </c>
      <c r="B252" s="10" t="s">
        <v>54</v>
      </c>
      <c r="C252" s="34">
        <f>VLOOKUP(B252,'Validacion (Uso SMA)'!$A$2:$D$4,4,0)</f>
        <v>2</v>
      </c>
      <c r="D252" s="22">
        <v>15.796999999999999</v>
      </c>
      <c r="E252" s="33">
        <v>45269</v>
      </c>
      <c r="F252" s="15" t="s">
        <v>52</v>
      </c>
      <c r="G252" s="14" t="s">
        <v>77</v>
      </c>
    </row>
    <row r="253" spans="1:7" ht="14.45" customHeight="1" x14ac:dyDescent="0.25">
      <c r="A253" s="14" t="s">
        <v>106</v>
      </c>
      <c r="B253" s="10" t="s">
        <v>50</v>
      </c>
      <c r="C253" s="34">
        <f>VLOOKUP(B253,'Validacion (Uso SMA)'!$A$2:$D$4,4,0)</f>
        <v>3</v>
      </c>
      <c r="D253" s="21">
        <v>3543.4029999999998</v>
      </c>
      <c r="E253" s="33">
        <v>45269</v>
      </c>
      <c r="F253" s="15" t="s">
        <v>53</v>
      </c>
      <c r="G253" s="14" t="s">
        <v>77</v>
      </c>
    </row>
    <row r="254" spans="1:7" ht="14.45" customHeight="1" x14ac:dyDescent="0.25">
      <c r="A254" s="14" t="s">
        <v>107</v>
      </c>
      <c r="B254" s="10" t="s">
        <v>56</v>
      </c>
      <c r="C254" s="34">
        <f>VLOOKUP(B254,'Validacion (Uso SMA)'!$A$2:$D$4,4,0)</f>
        <v>1</v>
      </c>
      <c r="D254" s="21">
        <v>16.425000000000001</v>
      </c>
      <c r="E254" s="33">
        <v>45127</v>
      </c>
      <c r="F254" s="14" t="s">
        <v>51</v>
      </c>
      <c r="G254" s="14" t="s">
        <v>77</v>
      </c>
    </row>
    <row r="255" spans="1:7" ht="14.45" customHeight="1" x14ac:dyDescent="0.25">
      <c r="A255" s="14" t="s">
        <v>107</v>
      </c>
      <c r="B255" s="10" t="s">
        <v>54</v>
      </c>
      <c r="C255" s="34">
        <f>VLOOKUP(B255,'Validacion (Uso SMA)'!$A$2:$D$4,4,0)</f>
        <v>2</v>
      </c>
      <c r="D255" s="22">
        <v>16.23</v>
      </c>
      <c r="E255" s="33">
        <v>45127</v>
      </c>
      <c r="F255" s="15" t="s">
        <v>52</v>
      </c>
      <c r="G255" s="14" t="s">
        <v>77</v>
      </c>
    </row>
    <row r="256" spans="1:7" ht="14.45" customHeight="1" x14ac:dyDescent="0.25">
      <c r="A256" s="14" t="s">
        <v>107</v>
      </c>
      <c r="B256" s="10" t="s">
        <v>50</v>
      </c>
      <c r="C256" s="34">
        <f>VLOOKUP(B256,'Validacion (Uso SMA)'!$A$2:$D$4,4,0)</f>
        <v>3</v>
      </c>
      <c r="D256" s="21">
        <v>3646.67</v>
      </c>
      <c r="E256" s="33">
        <v>45127</v>
      </c>
      <c r="F256" s="15" t="s">
        <v>53</v>
      </c>
      <c r="G256" s="14" t="s">
        <v>77</v>
      </c>
    </row>
    <row r="257" spans="1:7" ht="14.45" customHeight="1" x14ac:dyDescent="0.25">
      <c r="A257" s="14" t="s">
        <v>107</v>
      </c>
      <c r="B257" s="10" t="s">
        <v>56</v>
      </c>
      <c r="C257" s="34">
        <f>VLOOKUP(B257,'Validacion (Uso SMA)'!$A$2:$D$4,4,0)</f>
        <v>1</v>
      </c>
      <c r="D257" s="21">
        <v>16.135000000000002</v>
      </c>
      <c r="E257" s="33">
        <v>45141</v>
      </c>
      <c r="F257" s="14" t="s">
        <v>51</v>
      </c>
      <c r="G257" s="14" t="s">
        <v>77</v>
      </c>
    </row>
    <row r="258" spans="1:7" ht="14.45" customHeight="1" x14ac:dyDescent="0.25">
      <c r="A258" s="14" t="s">
        <v>107</v>
      </c>
      <c r="B258" s="10" t="s">
        <v>54</v>
      </c>
      <c r="C258" s="34">
        <f>VLOOKUP(B258,'Validacion (Uso SMA)'!$A$2:$D$4,4,0)</f>
        <v>2</v>
      </c>
      <c r="D258" s="22">
        <v>15.940000000000001</v>
      </c>
      <c r="E258" s="33">
        <v>45141</v>
      </c>
      <c r="F258" s="15" t="s">
        <v>52</v>
      </c>
      <c r="G258" s="14" t="s">
        <v>77</v>
      </c>
    </row>
    <row r="259" spans="1:7" ht="14.45" customHeight="1" x14ac:dyDescent="0.25">
      <c r="A259" s="14" t="s">
        <v>107</v>
      </c>
      <c r="B259" s="10" t="s">
        <v>50</v>
      </c>
      <c r="C259" s="34">
        <f>VLOOKUP(B259,'Validacion (Uso SMA)'!$A$2:$D$4,4,0)</f>
        <v>3</v>
      </c>
      <c r="D259" s="21">
        <v>3646.96</v>
      </c>
      <c r="E259" s="33">
        <v>45141</v>
      </c>
      <c r="F259" s="15" t="s">
        <v>53</v>
      </c>
      <c r="G259" s="14" t="s">
        <v>77</v>
      </c>
    </row>
    <row r="260" spans="1:7" ht="14.45" customHeight="1" x14ac:dyDescent="0.25">
      <c r="A260" s="14" t="s">
        <v>107</v>
      </c>
      <c r="B260" s="10" t="s">
        <v>56</v>
      </c>
      <c r="C260" s="34">
        <f>VLOOKUP(B260,'Validacion (Uso SMA)'!$A$2:$D$4,4,0)</f>
        <v>1</v>
      </c>
      <c r="D260" s="21">
        <v>15.74</v>
      </c>
      <c r="E260" s="33">
        <v>45190</v>
      </c>
      <c r="F260" s="14" t="s">
        <v>51</v>
      </c>
      <c r="G260" s="14" t="s">
        <v>77</v>
      </c>
    </row>
    <row r="261" spans="1:7" ht="14.45" customHeight="1" x14ac:dyDescent="0.25">
      <c r="A261" s="14" t="s">
        <v>107</v>
      </c>
      <c r="B261" s="10" t="s">
        <v>54</v>
      </c>
      <c r="C261" s="34">
        <f>VLOOKUP(B261,'Validacion (Uso SMA)'!$A$2:$D$4,4,0)</f>
        <v>2</v>
      </c>
      <c r="D261" s="22">
        <v>15.545</v>
      </c>
      <c r="E261" s="33">
        <v>45190</v>
      </c>
      <c r="F261" s="15" t="s">
        <v>52</v>
      </c>
      <c r="G261" s="14" t="s">
        <v>77</v>
      </c>
    </row>
    <row r="262" spans="1:7" ht="14.45" customHeight="1" x14ac:dyDescent="0.25">
      <c r="A262" s="14" t="s">
        <v>107</v>
      </c>
      <c r="B262" s="10" t="s">
        <v>50</v>
      </c>
      <c r="C262" s="34">
        <f>VLOOKUP(B262,'Validacion (Uso SMA)'!$A$2:$D$4,4,0)</f>
        <v>3</v>
      </c>
      <c r="D262" s="21">
        <v>3647.3550000000005</v>
      </c>
      <c r="E262" s="33">
        <v>45190</v>
      </c>
      <c r="F262" s="15" t="s">
        <v>53</v>
      </c>
      <c r="G262" s="14" t="s">
        <v>77</v>
      </c>
    </row>
    <row r="263" spans="1:7" ht="14.45" customHeight="1" x14ac:dyDescent="0.25">
      <c r="A263" s="14" t="s">
        <v>107</v>
      </c>
      <c r="B263" s="10" t="s">
        <v>56</v>
      </c>
      <c r="C263" s="34">
        <f>VLOOKUP(B263,'Validacion (Uso SMA)'!$A$2:$D$4,4,0)</f>
        <v>1</v>
      </c>
      <c r="D263" s="21">
        <v>15.858000000000001</v>
      </c>
      <c r="E263" s="33">
        <v>45214</v>
      </c>
      <c r="F263" s="14" t="s">
        <v>51</v>
      </c>
      <c r="G263" s="14" t="s">
        <v>77</v>
      </c>
    </row>
    <row r="264" spans="1:7" ht="14.45" customHeight="1" x14ac:dyDescent="0.25">
      <c r="A264" s="14" t="s">
        <v>107</v>
      </c>
      <c r="B264" s="10" t="s">
        <v>54</v>
      </c>
      <c r="C264" s="34">
        <f>VLOOKUP(B264,'Validacion (Uso SMA)'!$A$2:$D$4,4,0)</f>
        <v>2</v>
      </c>
      <c r="D264" s="22">
        <v>15.663</v>
      </c>
      <c r="E264" s="33">
        <v>45214</v>
      </c>
      <c r="F264" s="15" t="s">
        <v>52</v>
      </c>
      <c r="G264" s="14" t="s">
        <v>77</v>
      </c>
    </row>
    <row r="265" spans="1:7" ht="14.45" customHeight="1" x14ac:dyDescent="0.25">
      <c r="A265" s="14" t="s">
        <v>107</v>
      </c>
      <c r="B265" s="10" t="s">
        <v>50</v>
      </c>
      <c r="C265" s="34">
        <f>VLOOKUP(B265,'Validacion (Uso SMA)'!$A$2:$D$4,4,0)</f>
        <v>3</v>
      </c>
      <c r="D265" s="21">
        <v>3647.2370000000001</v>
      </c>
      <c r="E265" s="33">
        <v>45214</v>
      </c>
      <c r="F265" s="15" t="s">
        <v>53</v>
      </c>
      <c r="G265" s="14" t="s">
        <v>77</v>
      </c>
    </row>
    <row r="266" spans="1:7" ht="14.45" customHeight="1" x14ac:dyDescent="0.25">
      <c r="A266" s="14" t="s">
        <v>107</v>
      </c>
      <c r="B266" s="10" t="s">
        <v>56</v>
      </c>
      <c r="C266" s="34">
        <f>VLOOKUP(B266,'Validacion (Uso SMA)'!$A$2:$D$4,4,0)</f>
        <v>1</v>
      </c>
      <c r="D266" s="21">
        <v>15.9</v>
      </c>
      <c r="E266" s="33">
        <v>45253</v>
      </c>
      <c r="F266" s="14" t="s">
        <v>51</v>
      </c>
      <c r="G266" s="14" t="s">
        <v>77</v>
      </c>
    </row>
    <row r="267" spans="1:7" ht="14.45" customHeight="1" x14ac:dyDescent="0.25">
      <c r="A267" s="14" t="s">
        <v>107</v>
      </c>
      <c r="B267" s="10" t="s">
        <v>54</v>
      </c>
      <c r="C267" s="34">
        <f>VLOOKUP(B267,'Validacion (Uso SMA)'!$A$2:$D$4,4,0)</f>
        <v>2</v>
      </c>
      <c r="D267" s="22">
        <v>15.705</v>
      </c>
      <c r="E267" s="33">
        <v>45253</v>
      </c>
      <c r="F267" s="15" t="s">
        <v>52</v>
      </c>
      <c r="G267" s="14" t="s">
        <v>77</v>
      </c>
    </row>
    <row r="268" spans="1:7" ht="14.45" customHeight="1" x14ac:dyDescent="0.25">
      <c r="A268" s="14" t="s">
        <v>107</v>
      </c>
      <c r="B268" s="10" t="s">
        <v>50</v>
      </c>
      <c r="C268" s="34">
        <f>VLOOKUP(B268,'Validacion (Uso SMA)'!$A$2:$D$4,4,0)</f>
        <v>3</v>
      </c>
      <c r="D268" s="21">
        <v>3647.1950000000002</v>
      </c>
      <c r="E268" s="33">
        <v>45253</v>
      </c>
      <c r="F268" s="15" t="s">
        <v>53</v>
      </c>
      <c r="G268" s="14" t="s">
        <v>77</v>
      </c>
    </row>
    <row r="269" spans="1:7" ht="14.45" customHeight="1" x14ac:dyDescent="0.25">
      <c r="A269" s="14" t="s">
        <v>107</v>
      </c>
      <c r="B269" s="10" t="s">
        <v>56</v>
      </c>
      <c r="C269" s="34">
        <f>VLOOKUP(B269,'Validacion (Uso SMA)'!$A$2:$D$4,4,0)</f>
        <v>1</v>
      </c>
      <c r="D269" s="21">
        <v>15.901999999999999</v>
      </c>
      <c r="E269" s="33">
        <v>45269</v>
      </c>
      <c r="F269" s="14" t="s">
        <v>51</v>
      </c>
      <c r="G269" s="14" t="s">
        <v>77</v>
      </c>
    </row>
    <row r="270" spans="1:7" ht="14.45" customHeight="1" x14ac:dyDescent="0.25">
      <c r="A270" s="14" t="s">
        <v>107</v>
      </c>
      <c r="B270" s="10" t="s">
        <v>54</v>
      </c>
      <c r="C270" s="34">
        <f>VLOOKUP(B270,'Validacion (Uso SMA)'!$A$2:$D$4,4,0)</f>
        <v>2</v>
      </c>
      <c r="D270" s="22">
        <v>15.706999999999999</v>
      </c>
      <c r="E270" s="33">
        <v>45269</v>
      </c>
      <c r="F270" s="15" t="s">
        <v>52</v>
      </c>
      <c r="G270" s="14" t="s">
        <v>77</v>
      </c>
    </row>
    <row r="271" spans="1:7" ht="14.45" customHeight="1" x14ac:dyDescent="0.25">
      <c r="A271" s="14" t="s">
        <v>107</v>
      </c>
      <c r="B271" s="10" t="s">
        <v>50</v>
      </c>
      <c r="C271" s="34">
        <f>VLOOKUP(B271,'Validacion (Uso SMA)'!$A$2:$D$4,4,0)</f>
        <v>3</v>
      </c>
      <c r="D271" s="21">
        <v>3647.1930000000002</v>
      </c>
      <c r="E271" s="33">
        <v>45269</v>
      </c>
      <c r="F271" s="15" t="s">
        <v>53</v>
      </c>
      <c r="G271" s="14" t="s">
        <v>77</v>
      </c>
    </row>
    <row r="272" spans="1:7" ht="14.45" customHeight="1" x14ac:dyDescent="0.25">
      <c r="A272" s="14" t="s">
        <v>108</v>
      </c>
      <c r="B272" s="10" t="s">
        <v>56</v>
      </c>
      <c r="C272" s="34">
        <f>VLOOKUP(B272,'Validacion (Uso SMA)'!$A$2:$D$4,4,0)</f>
        <v>1</v>
      </c>
      <c r="D272" s="21">
        <v>5.75</v>
      </c>
      <c r="E272" s="33">
        <v>45127</v>
      </c>
      <c r="F272" s="14" t="s">
        <v>51</v>
      </c>
      <c r="G272" s="14" t="s">
        <v>77</v>
      </c>
    </row>
    <row r="273" spans="1:7" ht="14.45" customHeight="1" x14ac:dyDescent="0.25">
      <c r="A273" s="14" t="s">
        <v>108</v>
      </c>
      <c r="B273" s="10" t="s">
        <v>54</v>
      </c>
      <c r="C273" s="34">
        <f>VLOOKUP(B273,'Validacion (Uso SMA)'!$A$2:$D$4,4,0)</f>
        <v>2</v>
      </c>
      <c r="D273" s="22">
        <v>5.47</v>
      </c>
      <c r="E273" s="33">
        <v>45127</v>
      </c>
      <c r="F273" s="15" t="s">
        <v>52</v>
      </c>
      <c r="G273" s="14" t="s">
        <v>77</v>
      </c>
    </row>
    <row r="274" spans="1:7" ht="14.45" customHeight="1" x14ac:dyDescent="0.25">
      <c r="A274" s="14" t="s">
        <v>108</v>
      </c>
      <c r="B274" s="10" t="s">
        <v>50</v>
      </c>
      <c r="C274" s="34">
        <f>VLOOKUP(B274,'Validacion (Uso SMA)'!$A$2:$D$4,4,0)</f>
        <v>3</v>
      </c>
      <c r="D274" s="21">
        <v>3679.9300000000003</v>
      </c>
      <c r="E274" s="33">
        <v>45127</v>
      </c>
      <c r="F274" s="15" t="s">
        <v>53</v>
      </c>
      <c r="G274" s="14" t="s">
        <v>77</v>
      </c>
    </row>
    <row r="275" spans="1:7" ht="14.45" customHeight="1" x14ac:dyDescent="0.25">
      <c r="A275" s="14" t="s">
        <v>108</v>
      </c>
      <c r="B275" s="10" t="s">
        <v>56</v>
      </c>
      <c r="C275" s="34">
        <f>VLOOKUP(B275,'Validacion (Uso SMA)'!$A$2:$D$4,4,0)</f>
        <v>1</v>
      </c>
      <c r="D275" s="21">
        <v>5.75</v>
      </c>
      <c r="E275" s="33">
        <v>45141</v>
      </c>
      <c r="F275" s="14" t="s">
        <v>51</v>
      </c>
      <c r="G275" s="14" t="s">
        <v>77</v>
      </c>
    </row>
    <row r="276" spans="1:7" ht="14.45" customHeight="1" x14ac:dyDescent="0.25">
      <c r="A276" s="14" t="s">
        <v>108</v>
      </c>
      <c r="B276" s="10" t="s">
        <v>54</v>
      </c>
      <c r="C276" s="34">
        <f>VLOOKUP(B276,'Validacion (Uso SMA)'!$A$2:$D$4,4,0)</f>
        <v>2</v>
      </c>
      <c r="D276" s="22">
        <v>5.47</v>
      </c>
      <c r="E276" s="33">
        <v>45141</v>
      </c>
      <c r="F276" s="15" t="s">
        <v>52</v>
      </c>
      <c r="G276" s="14" t="s">
        <v>77</v>
      </c>
    </row>
    <row r="277" spans="1:7" ht="14.45" customHeight="1" x14ac:dyDescent="0.25">
      <c r="A277" s="14" t="s">
        <v>108</v>
      </c>
      <c r="B277" s="10" t="s">
        <v>50</v>
      </c>
      <c r="C277" s="34">
        <f>VLOOKUP(B277,'Validacion (Uso SMA)'!$A$2:$D$4,4,0)</f>
        <v>3</v>
      </c>
      <c r="D277" s="21">
        <v>3679.9300000000003</v>
      </c>
      <c r="E277" s="33">
        <v>45141</v>
      </c>
      <c r="F277" s="15" t="s">
        <v>53</v>
      </c>
      <c r="G277" s="14" t="s">
        <v>77</v>
      </c>
    </row>
    <row r="278" spans="1:7" ht="14.45" customHeight="1" x14ac:dyDescent="0.25">
      <c r="A278" s="14" t="s">
        <v>108</v>
      </c>
      <c r="B278" s="10" t="s">
        <v>56</v>
      </c>
      <c r="C278" s="34">
        <f>VLOOKUP(B278,'Validacion (Uso SMA)'!$A$2:$D$4,4,0)</f>
        <v>1</v>
      </c>
      <c r="D278" s="21">
        <v>5.76</v>
      </c>
      <c r="E278" s="33">
        <v>45190</v>
      </c>
      <c r="F278" s="14" t="s">
        <v>51</v>
      </c>
      <c r="G278" s="14" t="s">
        <v>77</v>
      </c>
    </row>
    <row r="279" spans="1:7" ht="14.45" customHeight="1" x14ac:dyDescent="0.25">
      <c r="A279" s="14" t="s">
        <v>108</v>
      </c>
      <c r="B279" s="10" t="s">
        <v>54</v>
      </c>
      <c r="C279" s="34">
        <f>VLOOKUP(B279,'Validacion (Uso SMA)'!$A$2:$D$4,4,0)</f>
        <v>2</v>
      </c>
      <c r="D279" s="22">
        <v>5.4799999999999995</v>
      </c>
      <c r="E279" s="33">
        <v>45190</v>
      </c>
      <c r="F279" s="15" t="s">
        <v>52</v>
      </c>
      <c r="G279" s="14" t="s">
        <v>77</v>
      </c>
    </row>
    <row r="280" spans="1:7" ht="14.45" customHeight="1" x14ac:dyDescent="0.25">
      <c r="A280" s="14" t="s">
        <v>108</v>
      </c>
      <c r="B280" s="10" t="s">
        <v>50</v>
      </c>
      <c r="C280" s="34">
        <f>VLOOKUP(B280,'Validacion (Uso SMA)'!$A$2:$D$4,4,0)</f>
        <v>3</v>
      </c>
      <c r="D280" s="21">
        <v>3679.92</v>
      </c>
      <c r="E280" s="33">
        <v>45190</v>
      </c>
      <c r="F280" s="15" t="s">
        <v>53</v>
      </c>
      <c r="G280" s="14" t="s">
        <v>77</v>
      </c>
    </row>
    <row r="281" spans="1:7" ht="14.45" customHeight="1" x14ac:dyDescent="0.25">
      <c r="A281" s="14" t="s">
        <v>108</v>
      </c>
      <c r="B281" s="10" t="s">
        <v>56</v>
      </c>
      <c r="C281" s="34">
        <f>VLOOKUP(B281,'Validacion (Uso SMA)'!$A$2:$D$4,4,0)</f>
        <v>1</v>
      </c>
      <c r="D281" s="21">
        <v>5.76</v>
      </c>
      <c r="E281" s="33">
        <v>45214</v>
      </c>
      <c r="F281" s="14" t="s">
        <v>51</v>
      </c>
      <c r="G281" s="14" t="s">
        <v>77</v>
      </c>
    </row>
    <row r="282" spans="1:7" ht="14.45" customHeight="1" x14ac:dyDescent="0.25">
      <c r="A282" s="14" t="s">
        <v>108</v>
      </c>
      <c r="B282" s="10" t="s">
        <v>54</v>
      </c>
      <c r="C282" s="34">
        <f>VLOOKUP(B282,'Validacion (Uso SMA)'!$A$2:$D$4,4,0)</f>
        <v>2</v>
      </c>
      <c r="D282" s="22">
        <v>5.4799999999999995</v>
      </c>
      <c r="E282" s="33">
        <v>45214</v>
      </c>
      <c r="F282" s="15" t="s">
        <v>52</v>
      </c>
      <c r="G282" s="14" t="s">
        <v>77</v>
      </c>
    </row>
    <row r="283" spans="1:7" ht="14.45" customHeight="1" x14ac:dyDescent="0.25">
      <c r="A283" s="14" t="s">
        <v>108</v>
      </c>
      <c r="B283" s="10" t="s">
        <v>50</v>
      </c>
      <c r="C283" s="34">
        <f>VLOOKUP(B283,'Validacion (Uso SMA)'!$A$2:$D$4,4,0)</f>
        <v>3</v>
      </c>
      <c r="D283" s="21">
        <v>3679.92</v>
      </c>
      <c r="E283" s="33">
        <v>45214</v>
      </c>
      <c r="F283" s="15" t="s">
        <v>53</v>
      </c>
      <c r="G283" s="14" t="s">
        <v>77</v>
      </c>
    </row>
    <row r="284" spans="1:7" ht="14.45" customHeight="1" x14ac:dyDescent="0.25">
      <c r="A284" s="14" t="s">
        <v>108</v>
      </c>
      <c r="B284" s="10" t="s">
        <v>56</v>
      </c>
      <c r="C284" s="34">
        <f>VLOOKUP(B284,'Validacion (Uso SMA)'!$A$2:$D$4,4,0)</f>
        <v>1</v>
      </c>
      <c r="D284" s="21">
        <v>5.7549999999999999</v>
      </c>
      <c r="E284" s="33">
        <v>45253</v>
      </c>
      <c r="F284" s="14" t="s">
        <v>51</v>
      </c>
      <c r="G284" s="14" t="s">
        <v>77</v>
      </c>
    </row>
    <row r="285" spans="1:7" ht="14.45" customHeight="1" x14ac:dyDescent="0.25">
      <c r="A285" s="14" t="s">
        <v>108</v>
      </c>
      <c r="B285" s="10" t="s">
        <v>54</v>
      </c>
      <c r="C285" s="34">
        <f>VLOOKUP(B285,'Validacion (Uso SMA)'!$A$2:$D$4,4,0)</f>
        <v>2</v>
      </c>
      <c r="D285" s="22">
        <v>5.4749999999999996</v>
      </c>
      <c r="E285" s="33">
        <v>45253</v>
      </c>
      <c r="F285" s="15" t="s">
        <v>52</v>
      </c>
      <c r="G285" s="14" t="s">
        <v>77</v>
      </c>
    </row>
    <row r="286" spans="1:7" ht="14.45" customHeight="1" x14ac:dyDescent="0.25">
      <c r="A286" s="14" t="s">
        <v>108</v>
      </c>
      <c r="B286" s="10" t="s">
        <v>50</v>
      </c>
      <c r="C286" s="34">
        <f>VLOOKUP(B286,'Validacion (Uso SMA)'!$A$2:$D$4,4,0)</f>
        <v>3</v>
      </c>
      <c r="D286" s="21">
        <v>3679.9250000000002</v>
      </c>
      <c r="E286" s="33">
        <v>45253</v>
      </c>
      <c r="F286" s="15" t="s">
        <v>53</v>
      </c>
      <c r="G286" s="14" t="s">
        <v>77</v>
      </c>
    </row>
    <row r="287" spans="1:7" ht="14.45" customHeight="1" x14ac:dyDescent="0.25">
      <c r="A287" s="14" t="s">
        <v>108</v>
      </c>
      <c r="B287" s="10" t="s">
        <v>56</v>
      </c>
      <c r="C287" s="34">
        <f>VLOOKUP(B287,'Validacion (Uso SMA)'!$A$2:$D$4,4,0)</f>
        <v>1</v>
      </c>
      <c r="D287" s="21">
        <v>5.76</v>
      </c>
      <c r="E287" s="33">
        <v>45269</v>
      </c>
      <c r="F287" s="14" t="s">
        <v>51</v>
      </c>
      <c r="G287" s="14" t="s">
        <v>77</v>
      </c>
    </row>
    <row r="288" spans="1:7" ht="14.45" customHeight="1" x14ac:dyDescent="0.25">
      <c r="A288" s="14" t="s">
        <v>108</v>
      </c>
      <c r="B288" s="10" t="s">
        <v>54</v>
      </c>
      <c r="C288" s="34">
        <f>VLOOKUP(B288,'Validacion (Uso SMA)'!$A$2:$D$4,4,0)</f>
        <v>2</v>
      </c>
      <c r="D288" s="22">
        <v>5.4799999999999995</v>
      </c>
      <c r="E288" s="33">
        <v>45269</v>
      </c>
      <c r="F288" s="15" t="s">
        <v>52</v>
      </c>
      <c r="G288" s="14" t="s">
        <v>77</v>
      </c>
    </row>
    <row r="289" spans="1:7" ht="14.45" customHeight="1" x14ac:dyDescent="0.25">
      <c r="A289" s="14" t="s">
        <v>108</v>
      </c>
      <c r="B289" s="10" t="s">
        <v>50</v>
      </c>
      <c r="C289" s="34">
        <f>VLOOKUP(B289,'Validacion (Uso SMA)'!$A$2:$D$4,4,0)</f>
        <v>3</v>
      </c>
      <c r="D289" s="21">
        <v>3679.92</v>
      </c>
      <c r="E289" s="33">
        <v>45269</v>
      </c>
      <c r="F289" s="15" t="s">
        <v>53</v>
      </c>
      <c r="G289" s="14" t="s">
        <v>77</v>
      </c>
    </row>
    <row r="290" spans="1:7" ht="14.45" customHeight="1" x14ac:dyDescent="0.25">
      <c r="A290" s="14" t="s">
        <v>109</v>
      </c>
      <c r="B290" s="10" t="s">
        <v>56</v>
      </c>
      <c r="C290" s="34">
        <f>VLOOKUP(B290,'Validacion (Uso SMA)'!$A$2:$D$4,4,0)</f>
        <v>1</v>
      </c>
      <c r="D290" s="21">
        <v>15.635</v>
      </c>
      <c r="E290" s="33">
        <v>45127</v>
      </c>
      <c r="F290" s="14" t="s">
        <v>51</v>
      </c>
      <c r="G290" s="14" t="s">
        <v>77</v>
      </c>
    </row>
    <row r="291" spans="1:7" ht="14.45" customHeight="1" x14ac:dyDescent="0.25">
      <c r="A291" s="14" t="s">
        <v>109</v>
      </c>
      <c r="B291" s="10" t="s">
        <v>54</v>
      </c>
      <c r="C291" s="34">
        <f>VLOOKUP(B291,'Validacion (Uso SMA)'!$A$2:$D$4,4,0)</f>
        <v>2</v>
      </c>
      <c r="D291" s="22">
        <v>15.315</v>
      </c>
      <c r="E291" s="33">
        <v>45127</v>
      </c>
      <c r="F291" s="15" t="s">
        <v>52</v>
      </c>
      <c r="G291" s="14" t="s">
        <v>77</v>
      </c>
    </row>
    <row r="292" spans="1:7" ht="14.45" customHeight="1" x14ac:dyDescent="0.25">
      <c r="A292" s="14" t="s">
        <v>109</v>
      </c>
      <c r="B292" s="10" t="s">
        <v>50</v>
      </c>
      <c r="C292" s="34">
        <f>VLOOKUP(B292,'Validacion (Uso SMA)'!$A$2:$D$4,4,0)</f>
        <v>3</v>
      </c>
      <c r="D292" s="21">
        <v>3587.585</v>
      </c>
      <c r="E292" s="33">
        <v>45127</v>
      </c>
      <c r="F292" s="15" t="s">
        <v>53</v>
      </c>
      <c r="G292" s="14" t="s">
        <v>77</v>
      </c>
    </row>
    <row r="293" spans="1:7" ht="14.45" customHeight="1" x14ac:dyDescent="0.25">
      <c r="A293" s="14" t="s">
        <v>109</v>
      </c>
      <c r="B293" s="10" t="s">
        <v>56</v>
      </c>
      <c r="C293" s="34">
        <f>VLOOKUP(B293,'Validacion (Uso SMA)'!$A$2:$D$4,4,0)</f>
        <v>1</v>
      </c>
      <c r="D293" s="21">
        <v>15.635</v>
      </c>
      <c r="E293" s="33">
        <v>45141</v>
      </c>
      <c r="F293" s="14" t="s">
        <v>51</v>
      </c>
      <c r="G293" s="14" t="s">
        <v>77</v>
      </c>
    </row>
    <row r="294" spans="1:7" ht="14.45" customHeight="1" x14ac:dyDescent="0.25">
      <c r="A294" s="14" t="s">
        <v>109</v>
      </c>
      <c r="B294" s="10" t="s">
        <v>54</v>
      </c>
      <c r="C294" s="34">
        <f>VLOOKUP(B294,'Validacion (Uso SMA)'!$A$2:$D$4,4,0)</f>
        <v>2</v>
      </c>
      <c r="D294" s="22">
        <v>15.315</v>
      </c>
      <c r="E294" s="33">
        <v>45141</v>
      </c>
      <c r="F294" s="15" t="s">
        <v>52</v>
      </c>
      <c r="G294" s="14" t="s">
        <v>77</v>
      </c>
    </row>
    <row r="295" spans="1:7" ht="14.45" customHeight="1" x14ac:dyDescent="0.25">
      <c r="A295" s="14" t="s">
        <v>109</v>
      </c>
      <c r="B295" s="10" t="s">
        <v>50</v>
      </c>
      <c r="C295" s="34">
        <f>VLOOKUP(B295,'Validacion (Uso SMA)'!$A$2:$D$4,4,0)</f>
        <v>3</v>
      </c>
      <c r="D295" s="21">
        <v>3587.585</v>
      </c>
      <c r="E295" s="33">
        <v>45141</v>
      </c>
      <c r="F295" s="15" t="s">
        <v>53</v>
      </c>
      <c r="G295" s="14" t="s">
        <v>77</v>
      </c>
    </row>
    <row r="296" spans="1:7" ht="14.45" customHeight="1" x14ac:dyDescent="0.25">
      <c r="A296" s="14" t="s">
        <v>109</v>
      </c>
      <c r="B296" s="10" t="s">
        <v>56</v>
      </c>
      <c r="C296" s="34">
        <f>VLOOKUP(B296,'Validacion (Uso SMA)'!$A$2:$D$4,4,0)</f>
        <v>1</v>
      </c>
      <c r="D296" s="21">
        <v>15.635</v>
      </c>
      <c r="E296" s="33">
        <v>45190</v>
      </c>
      <c r="F296" s="14" t="s">
        <v>51</v>
      </c>
      <c r="G296" s="14" t="s">
        <v>77</v>
      </c>
    </row>
    <row r="297" spans="1:7" ht="14.45" customHeight="1" x14ac:dyDescent="0.25">
      <c r="A297" s="14" t="s">
        <v>109</v>
      </c>
      <c r="B297" s="10" t="s">
        <v>54</v>
      </c>
      <c r="C297" s="34">
        <f>VLOOKUP(B297,'Validacion (Uso SMA)'!$A$2:$D$4,4,0)</f>
        <v>2</v>
      </c>
      <c r="D297" s="22">
        <v>15.315</v>
      </c>
      <c r="E297" s="33">
        <v>45190</v>
      </c>
      <c r="F297" s="15" t="s">
        <v>52</v>
      </c>
      <c r="G297" s="14" t="s">
        <v>77</v>
      </c>
    </row>
    <row r="298" spans="1:7" ht="14.45" customHeight="1" x14ac:dyDescent="0.25">
      <c r="A298" s="14" t="s">
        <v>109</v>
      </c>
      <c r="B298" s="10" t="s">
        <v>50</v>
      </c>
      <c r="C298" s="34">
        <f>VLOOKUP(B298,'Validacion (Uso SMA)'!$A$2:$D$4,4,0)</f>
        <v>3</v>
      </c>
      <c r="D298" s="21">
        <v>3587.585</v>
      </c>
      <c r="E298" s="33">
        <v>45190</v>
      </c>
      <c r="F298" s="15" t="s">
        <v>53</v>
      </c>
      <c r="G298" s="14" t="s">
        <v>77</v>
      </c>
    </row>
    <row r="299" spans="1:7" ht="14.45" customHeight="1" x14ac:dyDescent="0.25">
      <c r="A299" s="14" t="s">
        <v>109</v>
      </c>
      <c r="B299" s="10" t="s">
        <v>56</v>
      </c>
      <c r="C299" s="34">
        <f>VLOOKUP(B299,'Validacion (Uso SMA)'!$A$2:$D$4,4,0)</f>
        <v>1</v>
      </c>
      <c r="D299" s="21">
        <v>15.62</v>
      </c>
      <c r="E299" s="33">
        <v>45214</v>
      </c>
      <c r="F299" s="14" t="s">
        <v>51</v>
      </c>
      <c r="G299" s="14" t="s">
        <v>77</v>
      </c>
    </row>
    <row r="300" spans="1:7" ht="14.45" customHeight="1" x14ac:dyDescent="0.25">
      <c r="A300" s="14" t="s">
        <v>109</v>
      </c>
      <c r="B300" s="10" t="s">
        <v>54</v>
      </c>
      <c r="C300" s="34">
        <f>VLOOKUP(B300,'Validacion (Uso SMA)'!$A$2:$D$4,4,0)</f>
        <v>2</v>
      </c>
      <c r="D300" s="22">
        <v>15.299999999999999</v>
      </c>
      <c r="E300" s="33">
        <v>45214</v>
      </c>
      <c r="F300" s="15" t="s">
        <v>52</v>
      </c>
      <c r="G300" s="14" t="s">
        <v>77</v>
      </c>
    </row>
    <row r="301" spans="1:7" ht="14.45" customHeight="1" x14ac:dyDescent="0.25">
      <c r="A301" s="14" t="s">
        <v>109</v>
      </c>
      <c r="B301" s="10" t="s">
        <v>50</v>
      </c>
      <c r="C301" s="34">
        <f>VLOOKUP(B301,'Validacion (Uso SMA)'!$A$2:$D$4,4,0)</f>
        <v>3</v>
      </c>
      <c r="D301" s="21">
        <v>3587.6000000000004</v>
      </c>
      <c r="E301" s="33">
        <v>45214</v>
      </c>
      <c r="F301" s="15" t="s">
        <v>53</v>
      </c>
      <c r="G301" s="14" t="s">
        <v>77</v>
      </c>
    </row>
    <row r="302" spans="1:7" x14ac:dyDescent="0.25">
      <c r="A302" s="14" t="s">
        <v>109</v>
      </c>
      <c r="B302" s="15" t="s">
        <v>56</v>
      </c>
      <c r="C302" s="34">
        <f>VLOOKUP(B302,'Validacion (Uso SMA)'!$A$2:$D$4,4,0)</f>
        <v>1</v>
      </c>
      <c r="D302" s="15">
        <v>15.63</v>
      </c>
      <c r="E302" s="38">
        <v>45253</v>
      </c>
      <c r="F302" s="14" t="s">
        <v>51</v>
      </c>
      <c r="G302" s="14" t="s">
        <v>77</v>
      </c>
    </row>
    <row r="303" spans="1:7" x14ac:dyDescent="0.25">
      <c r="A303" s="14" t="s">
        <v>109</v>
      </c>
      <c r="B303" s="15" t="s">
        <v>54</v>
      </c>
      <c r="C303" s="34">
        <f>VLOOKUP(B303,'Validacion (Uso SMA)'!$A$2:$D$4,4,0)</f>
        <v>2</v>
      </c>
      <c r="D303" s="15">
        <v>15.31</v>
      </c>
      <c r="E303" s="38">
        <v>45253</v>
      </c>
      <c r="F303" s="14" t="s">
        <v>52</v>
      </c>
      <c r="G303" s="14" t="s">
        <v>77</v>
      </c>
    </row>
    <row r="304" spans="1:7" x14ac:dyDescent="0.25">
      <c r="A304" s="14" t="s">
        <v>109</v>
      </c>
      <c r="B304" s="15" t="s">
        <v>50</v>
      </c>
      <c r="C304" s="34">
        <f>VLOOKUP(B304,'Validacion (Uso SMA)'!$A$2:$D$4,4,0)</f>
        <v>3</v>
      </c>
      <c r="D304" s="15">
        <v>3587.59</v>
      </c>
      <c r="E304" s="38">
        <v>45253</v>
      </c>
      <c r="F304" s="14" t="s">
        <v>53</v>
      </c>
      <c r="G304" s="14" t="s">
        <v>77</v>
      </c>
    </row>
    <row r="305" spans="1:7" x14ac:dyDescent="0.25">
      <c r="A305" s="14" t="s">
        <v>109</v>
      </c>
      <c r="B305" s="15" t="s">
        <v>56</v>
      </c>
      <c r="C305" s="34">
        <f>VLOOKUP(B305,'Validacion (Uso SMA)'!$A$2:$D$4,4,0)</f>
        <v>1</v>
      </c>
      <c r="D305" s="15">
        <v>15.62</v>
      </c>
      <c r="E305" s="38">
        <v>45269</v>
      </c>
      <c r="F305" s="14" t="s">
        <v>51</v>
      </c>
      <c r="G305" s="14" t="s">
        <v>77</v>
      </c>
    </row>
    <row r="306" spans="1:7" x14ac:dyDescent="0.25">
      <c r="A306" s="14" t="s">
        <v>109</v>
      </c>
      <c r="B306" s="15" t="s">
        <v>54</v>
      </c>
      <c r="C306" s="34">
        <f>VLOOKUP(B306,'Validacion (Uso SMA)'!$A$2:$D$4,4,0)</f>
        <v>2</v>
      </c>
      <c r="D306" s="15">
        <v>15.299999999999999</v>
      </c>
      <c r="E306" s="38">
        <v>45269</v>
      </c>
      <c r="F306" s="14" t="s">
        <v>52</v>
      </c>
      <c r="G306" s="14" t="s">
        <v>77</v>
      </c>
    </row>
    <row r="307" spans="1:7" x14ac:dyDescent="0.25">
      <c r="A307" s="14" t="s">
        <v>109</v>
      </c>
      <c r="B307" s="15" t="s">
        <v>50</v>
      </c>
      <c r="C307" s="34">
        <f>VLOOKUP(B307,'Validacion (Uso SMA)'!$A$2:$D$4,4,0)</f>
        <v>3</v>
      </c>
      <c r="D307" s="15">
        <v>3587.6000000000004</v>
      </c>
      <c r="E307" s="38">
        <v>45269</v>
      </c>
      <c r="F307" s="14" t="s">
        <v>53</v>
      </c>
      <c r="G307" s="14" t="s">
        <v>77</v>
      </c>
    </row>
    <row r="308" spans="1:7" x14ac:dyDescent="0.25">
      <c r="A308" s="14" t="s">
        <v>110</v>
      </c>
      <c r="B308" s="15" t="s">
        <v>56</v>
      </c>
      <c r="C308" s="34">
        <f>VLOOKUP(B308,'Validacion (Uso SMA)'!$A$2:$D$4,4,0)</f>
        <v>1</v>
      </c>
      <c r="D308" s="15">
        <v>3.35</v>
      </c>
      <c r="E308" s="38">
        <v>45127</v>
      </c>
      <c r="F308" s="14" t="s">
        <v>51</v>
      </c>
      <c r="G308" s="14" t="s">
        <v>77</v>
      </c>
    </row>
    <row r="309" spans="1:7" x14ac:dyDescent="0.25">
      <c r="A309" s="14" t="s">
        <v>110</v>
      </c>
      <c r="B309" s="15" t="s">
        <v>54</v>
      </c>
      <c r="C309" s="34">
        <f>VLOOKUP(B309,'Validacion (Uso SMA)'!$A$2:$D$4,4,0)</f>
        <v>2</v>
      </c>
      <c r="D309" s="15">
        <v>3.0860000000000003</v>
      </c>
      <c r="E309" s="38">
        <v>45127</v>
      </c>
      <c r="F309" s="14" t="s">
        <v>52</v>
      </c>
      <c r="G309" s="14" t="s">
        <v>77</v>
      </c>
    </row>
    <row r="310" spans="1:7" x14ac:dyDescent="0.25">
      <c r="A310" s="14" t="s">
        <v>110</v>
      </c>
      <c r="B310" s="15" t="s">
        <v>50</v>
      </c>
      <c r="C310" s="34">
        <f>VLOOKUP(B310,'Validacion (Uso SMA)'!$A$2:$D$4,4,0)</f>
        <v>3</v>
      </c>
      <c r="D310" s="15">
        <v>3545.4140000000002</v>
      </c>
      <c r="E310" s="38">
        <v>45127</v>
      </c>
      <c r="F310" s="14" t="s">
        <v>53</v>
      </c>
      <c r="G310" s="14" t="s">
        <v>77</v>
      </c>
    </row>
    <row r="311" spans="1:7" x14ac:dyDescent="0.25">
      <c r="A311" s="14" t="s">
        <v>110</v>
      </c>
      <c r="B311" s="15" t="s">
        <v>56</v>
      </c>
      <c r="C311" s="34">
        <f>VLOOKUP(B311,'Validacion (Uso SMA)'!$A$2:$D$4,4,0)</f>
        <v>1</v>
      </c>
      <c r="D311" s="15">
        <v>3.347</v>
      </c>
      <c r="E311" s="38">
        <v>45141</v>
      </c>
      <c r="F311" s="14" t="s">
        <v>51</v>
      </c>
      <c r="G311" s="14" t="s">
        <v>77</v>
      </c>
    </row>
    <row r="312" spans="1:7" x14ac:dyDescent="0.25">
      <c r="A312" s="14" t="s">
        <v>110</v>
      </c>
      <c r="B312" s="15" t="s">
        <v>54</v>
      </c>
      <c r="C312" s="34">
        <f>VLOOKUP(B312,'Validacion (Uso SMA)'!$A$2:$D$4,4,0)</f>
        <v>2</v>
      </c>
      <c r="D312" s="15">
        <v>3.0830000000000002</v>
      </c>
      <c r="E312" s="38">
        <v>45141</v>
      </c>
      <c r="F312" s="14" t="s">
        <v>52</v>
      </c>
      <c r="G312" s="14" t="s">
        <v>77</v>
      </c>
    </row>
    <row r="313" spans="1:7" x14ac:dyDescent="0.25">
      <c r="A313" s="14" t="s">
        <v>110</v>
      </c>
      <c r="B313" s="15" t="s">
        <v>50</v>
      </c>
      <c r="C313" s="34">
        <f>VLOOKUP(B313,'Validacion (Uso SMA)'!$A$2:$D$4,4,0)</f>
        <v>3</v>
      </c>
      <c r="D313" s="15">
        <v>3545.4169999999999</v>
      </c>
      <c r="E313" s="38">
        <v>45141</v>
      </c>
      <c r="F313" s="14" t="s">
        <v>53</v>
      </c>
      <c r="G313" s="14" t="s">
        <v>77</v>
      </c>
    </row>
    <row r="314" spans="1:7" x14ac:dyDescent="0.25">
      <c r="A314" s="14" t="s">
        <v>110</v>
      </c>
      <c r="B314" s="15" t="s">
        <v>56</v>
      </c>
      <c r="C314" s="34">
        <f>VLOOKUP(B314,'Validacion (Uso SMA)'!$A$2:$D$4,4,0)</f>
        <v>1</v>
      </c>
      <c r="D314" s="15">
        <v>3.36</v>
      </c>
      <c r="E314" s="38">
        <v>45182</v>
      </c>
      <c r="F314" s="14" t="s">
        <v>51</v>
      </c>
      <c r="G314" s="14" t="s">
        <v>77</v>
      </c>
    </row>
    <row r="315" spans="1:7" x14ac:dyDescent="0.25">
      <c r="A315" s="14" t="s">
        <v>110</v>
      </c>
      <c r="B315" s="15" t="s">
        <v>54</v>
      </c>
      <c r="C315" s="34">
        <f>VLOOKUP(B315,'Validacion (Uso SMA)'!$A$2:$D$4,4,0)</f>
        <v>2</v>
      </c>
      <c r="D315" s="15">
        <v>3.0960000000000001</v>
      </c>
      <c r="E315" s="38">
        <v>45182</v>
      </c>
      <c r="F315" s="14" t="s">
        <v>52</v>
      </c>
      <c r="G315" s="14" t="s">
        <v>77</v>
      </c>
    </row>
    <row r="316" spans="1:7" x14ac:dyDescent="0.25">
      <c r="A316" s="14" t="s">
        <v>110</v>
      </c>
      <c r="B316" s="15" t="s">
        <v>50</v>
      </c>
      <c r="C316" s="34">
        <f>VLOOKUP(B316,'Validacion (Uso SMA)'!$A$2:$D$4,4,0)</f>
        <v>3</v>
      </c>
      <c r="D316" s="15">
        <v>3545.404</v>
      </c>
      <c r="E316" s="38">
        <v>45182</v>
      </c>
      <c r="F316" s="14" t="s">
        <v>53</v>
      </c>
      <c r="G316" s="14" t="s">
        <v>77</v>
      </c>
    </row>
    <row r="317" spans="1:7" x14ac:dyDescent="0.25">
      <c r="A317" s="14" t="s">
        <v>110</v>
      </c>
      <c r="B317" s="15" t="s">
        <v>56</v>
      </c>
      <c r="C317" s="34">
        <f>VLOOKUP(B317,'Validacion (Uso SMA)'!$A$2:$D$4,4,0)</f>
        <v>1</v>
      </c>
      <c r="D317" s="15">
        <v>3.36</v>
      </c>
      <c r="E317" s="38">
        <v>45220</v>
      </c>
      <c r="F317" s="14" t="s">
        <v>51</v>
      </c>
      <c r="G317" s="14" t="s">
        <v>77</v>
      </c>
    </row>
    <row r="318" spans="1:7" x14ac:dyDescent="0.25">
      <c r="A318" s="14" t="s">
        <v>110</v>
      </c>
      <c r="B318" s="15" t="s">
        <v>54</v>
      </c>
      <c r="C318" s="34">
        <f>VLOOKUP(B318,'Validacion (Uso SMA)'!$A$2:$D$4,4,0)</f>
        <v>2</v>
      </c>
      <c r="D318" s="15">
        <v>3.0960000000000001</v>
      </c>
      <c r="E318" s="38">
        <v>45220</v>
      </c>
      <c r="F318" s="14" t="s">
        <v>52</v>
      </c>
      <c r="G318" s="14" t="s">
        <v>77</v>
      </c>
    </row>
    <row r="319" spans="1:7" x14ac:dyDescent="0.25">
      <c r="A319" s="14" t="s">
        <v>110</v>
      </c>
      <c r="B319" s="15" t="s">
        <v>50</v>
      </c>
      <c r="C319" s="34">
        <f>VLOOKUP(B319,'Validacion (Uso SMA)'!$A$2:$D$4,4,0)</f>
        <v>3</v>
      </c>
      <c r="D319" s="15">
        <v>3545.404</v>
      </c>
      <c r="E319" s="38">
        <v>45220</v>
      </c>
      <c r="F319" s="14" t="s">
        <v>53</v>
      </c>
      <c r="G319" s="14" t="s">
        <v>77</v>
      </c>
    </row>
    <row r="320" spans="1:7" x14ac:dyDescent="0.25">
      <c r="A320" s="14" t="s">
        <v>110</v>
      </c>
      <c r="B320" s="15" t="s">
        <v>56</v>
      </c>
      <c r="C320" s="34">
        <f>VLOOKUP(B320,'Validacion (Uso SMA)'!$A$2:$D$4,4,0)</f>
        <v>1</v>
      </c>
      <c r="D320" s="15">
        <v>3.35</v>
      </c>
      <c r="E320" s="38">
        <v>45242</v>
      </c>
      <c r="F320" s="14" t="s">
        <v>51</v>
      </c>
      <c r="G320" s="14" t="s">
        <v>77</v>
      </c>
    </row>
    <row r="321" spans="1:7" x14ac:dyDescent="0.25">
      <c r="A321" s="14" t="s">
        <v>110</v>
      </c>
      <c r="B321" s="15" t="s">
        <v>54</v>
      </c>
      <c r="C321" s="34">
        <f>VLOOKUP(B321,'Validacion (Uso SMA)'!$A$2:$D$4,4,0)</f>
        <v>2</v>
      </c>
      <c r="D321" s="15">
        <v>3.0860000000000003</v>
      </c>
      <c r="E321" s="38">
        <v>45242</v>
      </c>
      <c r="F321" s="14" t="s">
        <v>52</v>
      </c>
      <c r="G321" s="14" t="s">
        <v>77</v>
      </c>
    </row>
    <row r="322" spans="1:7" x14ac:dyDescent="0.25">
      <c r="A322" s="14" t="s">
        <v>110</v>
      </c>
      <c r="B322" s="15" t="s">
        <v>50</v>
      </c>
      <c r="C322" s="34">
        <f>VLOOKUP(B322,'Validacion (Uso SMA)'!$A$2:$D$4,4,0)</f>
        <v>3</v>
      </c>
      <c r="D322" s="15">
        <v>3545.4140000000002</v>
      </c>
      <c r="E322" s="38">
        <v>45242</v>
      </c>
      <c r="F322" s="14" t="s">
        <v>53</v>
      </c>
      <c r="G322" s="14" t="s">
        <v>77</v>
      </c>
    </row>
    <row r="323" spans="1:7" x14ac:dyDescent="0.25">
      <c r="A323" s="14" t="s">
        <v>110</v>
      </c>
      <c r="B323" s="15" t="s">
        <v>56</v>
      </c>
      <c r="C323" s="34">
        <f>VLOOKUP(B323,'Validacion (Uso SMA)'!$A$2:$D$4,4,0)</f>
        <v>1</v>
      </c>
      <c r="D323" s="15">
        <v>3.3450000000000002</v>
      </c>
      <c r="E323" s="38">
        <v>45269</v>
      </c>
      <c r="F323" s="14" t="s">
        <v>51</v>
      </c>
      <c r="G323" s="14" t="s">
        <v>77</v>
      </c>
    </row>
    <row r="324" spans="1:7" x14ac:dyDescent="0.25">
      <c r="A324" s="14" t="s">
        <v>110</v>
      </c>
      <c r="B324" s="15" t="s">
        <v>54</v>
      </c>
      <c r="C324" s="34">
        <f>VLOOKUP(B324,'Validacion (Uso SMA)'!$A$2:$D$4,4,0)</f>
        <v>2</v>
      </c>
      <c r="D324" s="15">
        <v>3.0810000000000004</v>
      </c>
      <c r="E324" s="38">
        <v>45269</v>
      </c>
      <c r="F324" s="14" t="s">
        <v>52</v>
      </c>
      <c r="G324" s="14" t="s">
        <v>77</v>
      </c>
    </row>
    <row r="325" spans="1:7" x14ac:dyDescent="0.25">
      <c r="A325" s="14" t="s">
        <v>110</v>
      </c>
      <c r="B325" s="15" t="s">
        <v>50</v>
      </c>
      <c r="C325" s="34">
        <f>VLOOKUP(B325,'Validacion (Uso SMA)'!$A$2:$D$4,4,0)</f>
        <v>3</v>
      </c>
      <c r="D325" s="15">
        <v>3545.4190000000003</v>
      </c>
      <c r="E325" s="38">
        <v>45269</v>
      </c>
      <c r="F325" s="14" t="s">
        <v>53</v>
      </c>
      <c r="G325" s="14" t="s">
        <v>77</v>
      </c>
    </row>
    <row r="326" spans="1:7" x14ac:dyDescent="0.25">
      <c r="A326" s="14" t="s">
        <v>148</v>
      </c>
      <c r="B326" s="15" t="s">
        <v>56</v>
      </c>
      <c r="C326" s="34">
        <f>VLOOKUP(B326,'Validacion (Uso SMA)'!$A$2:$D$4,4,0)</f>
        <v>1</v>
      </c>
      <c r="D326" s="15">
        <v>51.997</v>
      </c>
      <c r="E326" s="38">
        <v>45128</v>
      </c>
      <c r="F326" s="14" t="s">
        <v>51</v>
      </c>
      <c r="G326" s="14" t="s">
        <v>77</v>
      </c>
    </row>
    <row r="327" spans="1:7" x14ac:dyDescent="0.25">
      <c r="A327" s="14" t="s">
        <v>148</v>
      </c>
      <c r="B327" s="15" t="s">
        <v>54</v>
      </c>
      <c r="C327" s="34">
        <f>VLOOKUP(B327,'Validacion (Uso SMA)'!$A$2:$D$4,4,0)</f>
        <v>2</v>
      </c>
      <c r="D327" s="15">
        <v>51.146999999999998</v>
      </c>
      <c r="E327" s="38">
        <v>45128</v>
      </c>
      <c r="F327" s="14" t="s">
        <v>52</v>
      </c>
      <c r="G327" s="14" t="s">
        <v>77</v>
      </c>
    </row>
    <row r="328" spans="1:7" x14ac:dyDescent="0.25">
      <c r="A328" s="14" t="s">
        <v>148</v>
      </c>
      <c r="B328" s="15" t="s">
        <v>50</v>
      </c>
      <c r="C328" s="34">
        <f>VLOOKUP(B328,'Validacion (Uso SMA)'!$A$2:$D$4,4,0)</f>
        <v>3</v>
      </c>
      <c r="D328" s="15">
        <v>3468.8530000000001</v>
      </c>
      <c r="E328" s="38">
        <v>45128</v>
      </c>
      <c r="F328" s="14" t="s">
        <v>53</v>
      </c>
      <c r="G328" s="14" t="s">
        <v>77</v>
      </c>
    </row>
    <row r="329" spans="1:7" x14ac:dyDescent="0.25">
      <c r="A329" s="14" t="s">
        <v>148</v>
      </c>
      <c r="B329" s="15" t="s">
        <v>56</v>
      </c>
      <c r="C329" s="34">
        <f>VLOOKUP(B329,'Validacion (Uso SMA)'!$A$2:$D$4,4,0)</f>
        <v>1</v>
      </c>
      <c r="D329" s="15">
        <v>51.935000000000002</v>
      </c>
      <c r="E329" s="38">
        <v>45151</v>
      </c>
      <c r="F329" s="14" t="s">
        <v>51</v>
      </c>
      <c r="G329" s="14" t="s">
        <v>77</v>
      </c>
    </row>
    <row r="330" spans="1:7" x14ac:dyDescent="0.25">
      <c r="A330" s="14" t="s">
        <v>148</v>
      </c>
      <c r="B330" s="15" t="s">
        <v>54</v>
      </c>
      <c r="C330" s="34">
        <f>VLOOKUP(B330,'Validacion (Uso SMA)'!$A$2:$D$4,4,0)</f>
        <v>2</v>
      </c>
      <c r="D330" s="15">
        <v>51.085000000000001</v>
      </c>
      <c r="E330" s="38">
        <v>45151</v>
      </c>
      <c r="F330" s="14" t="s">
        <v>52</v>
      </c>
      <c r="G330" s="14" t="s">
        <v>77</v>
      </c>
    </row>
    <row r="331" spans="1:7" x14ac:dyDescent="0.25">
      <c r="A331" s="14" t="s">
        <v>148</v>
      </c>
      <c r="B331" s="15" t="s">
        <v>50</v>
      </c>
      <c r="C331" s="34">
        <f>VLOOKUP(B331,'Validacion (Uso SMA)'!$A$2:$D$4,4,0)</f>
        <v>3</v>
      </c>
      <c r="D331" s="15">
        <v>3468.915</v>
      </c>
      <c r="E331" s="38">
        <v>45151</v>
      </c>
      <c r="F331" s="14" t="s">
        <v>53</v>
      </c>
      <c r="G331" s="14" t="s">
        <v>77</v>
      </c>
    </row>
    <row r="332" spans="1:7" x14ac:dyDescent="0.25">
      <c r="A332" s="14" t="s">
        <v>148</v>
      </c>
      <c r="B332" s="15" t="s">
        <v>56</v>
      </c>
      <c r="C332" s="34">
        <f>VLOOKUP(B332,'Validacion (Uso SMA)'!$A$2:$D$4,4,0)</f>
        <v>1</v>
      </c>
      <c r="D332" s="15">
        <v>51.792000000000002</v>
      </c>
      <c r="E332" s="38">
        <v>45187</v>
      </c>
      <c r="F332" s="14" t="s">
        <v>51</v>
      </c>
      <c r="G332" s="14" t="s">
        <v>77</v>
      </c>
    </row>
    <row r="333" spans="1:7" x14ac:dyDescent="0.25">
      <c r="A333" s="14" t="s">
        <v>148</v>
      </c>
      <c r="B333" s="15" t="s">
        <v>54</v>
      </c>
      <c r="C333" s="34">
        <f>VLOOKUP(B333,'Validacion (Uso SMA)'!$A$2:$D$4,4,0)</f>
        <v>2</v>
      </c>
      <c r="D333" s="15">
        <v>50.942</v>
      </c>
      <c r="E333" s="38">
        <v>45187</v>
      </c>
      <c r="F333" s="14" t="s">
        <v>52</v>
      </c>
      <c r="G333" s="14" t="s">
        <v>77</v>
      </c>
    </row>
    <row r="334" spans="1:7" x14ac:dyDescent="0.25">
      <c r="A334" s="14" t="s">
        <v>148</v>
      </c>
      <c r="B334" s="15" t="s">
        <v>50</v>
      </c>
      <c r="C334" s="34">
        <f>VLOOKUP(B334,'Validacion (Uso SMA)'!$A$2:$D$4,4,0)</f>
        <v>3</v>
      </c>
      <c r="D334" s="15">
        <v>3469.058</v>
      </c>
      <c r="E334" s="38">
        <v>45187</v>
      </c>
      <c r="F334" s="14" t="s">
        <v>53</v>
      </c>
      <c r="G334" s="14" t="s">
        <v>77</v>
      </c>
    </row>
    <row r="335" spans="1:7" x14ac:dyDescent="0.25">
      <c r="A335" s="14" t="s">
        <v>148</v>
      </c>
      <c r="B335" s="15" t="s">
        <v>56</v>
      </c>
      <c r="C335" s="34">
        <f>VLOOKUP(B335,'Validacion (Uso SMA)'!$A$2:$D$4,4,0)</f>
        <v>1</v>
      </c>
      <c r="D335" s="15">
        <v>51.66</v>
      </c>
      <c r="E335" s="38">
        <v>45220</v>
      </c>
      <c r="F335" s="14" t="s">
        <v>51</v>
      </c>
      <c r="G335" s="14" t="s">
        <v>77</v>
      </c>
    </row>
    <row r="336" spans="1:7" x14ac:dyDescent="0.25">
      <c r="A336" s="14" t="s">
        <v>148</v>
      </c>
      <c r="B336" s="15" t="s">
        <v>54</v>
      </c>
      <c r="C336" s="34">
        <f>VLOOKUP(B336,'Validacion (Uso SMA)'!$A$2:$D$4,4,0)</f>
        <v>2</v>
      </c>
      <c r="D336" s="15">
        <v>50.809999999999995</v>
      </c>
      <c r="E336" s="38">
        <v>45220</v>
      </c>
      <c r="F336" s="14" t="s">
        <v>52</v>
      </c>
      <c r="G336" s="14" t="s">
        <v>77</v>
      </c>
    </row>
    <row r="337" spans="1:7" x14ac:dyDescent="0.25">
      <c r="A337" s="14" t="s">
        <v>148</v>
      </c>
      <c r="B337" s="15" t="s">
        <v>50</v>
      </c>
      <c r="C337" s="34">
        <f>VLOOKUP(B337,'Validacion (Uso SMA)'!$A$2:$D$4,4,0)</f>
        <v>3</v>
      </c>
      <c r="D337" s="15">
        <v>3469.19</v>
      </c>
      <c r="E337" s="38">
        <v>45220</v>
      </c>
      <c r="F337" s="14" t="s">
        <v>53</v>
      </c>
      <c r="G337" s="14" t="s">
        <v>77</v>
      </c>
    </row>
    <row r="338" spans="1:7" x14ac:dyDescent="0.25">
      <c r="A338" s="14" t="s">
        <v>148</v>
      </c>
      <c r="B338" s="15" t="s">
        <v>56</v>
      </c>
      <c r="C338" s="34">
        <f>VLOOKUP(B338,'Validacion (Uso SMA)'!$A$2:$D$4,4,0)</f>
        <v>1</v>
      </c>
      <c r="D338" s="15">
        <v>51.567</v>
      </c>
      <c r="E338" s="38">
        <v>45242</v>
      </c>
      <c r="F338" s="14" t="s">
        <v>51</v>
      </c>
      <c r="G338" s="14" t="s">
        <v>77</v>
      </c>
    </row>
    <row r="339" spans="1:7" x14ac:dyDescent="0.25">
      <c r="A339" s="14" t="s">
        <v>148</v>
      </c>
      <c r="B339" s="15" t="s">
        <v>54</v>
      </c>
      <c r="C339" s="34">
        <f>VLOOKUP(B339,'Validacion (Uso SMA)'!$A$2:$D$4,4,0)</f>
        <v>2</v>
      </c>
      <c r="D339" s="15">
        <v>50.716999999999999</v>
      </c>
      <c r="E339" s="38">
        <v>45242</v>
      </c>
      <c r="F339" s="14" t="s">
        <v>52</v>
      </c>
      <c r="G339" s="14" t="s">
        <v>77</v>
      </c>
    </row>
    <row r="340" spans="1:7" x14ac:dyDescent="0.25">
      <c r="A340" s="14" t="s">
        <v>148</v>
      </c>
      <c r="B340" s="15" t="s">
        <v>50</v>
      </c>
      <c r="C340" s="34">
        <f>VLOOKUP(B340,'Validacion (Uso SMA)'!$A$2:$D$4,4,0)</f>
        <v>3</v>
      </c>
      <c r="D340" s="15">
        <v>3469.2829999999999</v>
      </c>
      <c r="E340" s="38">
        <v>45242</v>
      </c>
      <c r="F340" s="14" t="s">
        <v>53</v>
      </c>
      <c r="G340" s="14" t="s">
        <v>77</v>
      </c>
    </row>
    <row r="341" spans="1:7" x14ac:dyDescent="0.25">
      <c r="A341" s="14" t="s">
        <v>148</v>
      </c>
      <c r="B341" s="15" t="s">
        <v>56</v>
      </c>
      <c r="C341" s="34">
        <f>VLOOKUP(B341,'Validacion (Uso SMA)'!$A$2:$D$4,4,0)</f>
        <v>1</v>
      </c>
      <c r="D341" s="15">
        <v>51.436999999999998</v>
      </c>
      <c r="E341" s="38">
        <v>45269</v>
      </c>
      <c r="F341" s="14" t="s">
        <v>51</v>
      </c>
      <c r="G341" s="14" t="s">
        <v>77</v>
      </c>
    </row>
    <row r="342" spans="1:7" x14ac:dyDescent="0.25">
      <c r="A342" s="14" t="s">
        <v>148</v>
      </c>
      <c r="B342" s="15" t="s">
        <v>54</v>
      </c>
      <c r="C342" s="34">
        <f>VLOOKUP(B342,'Validacion (Uso SMA)'!$A$2:$D$4,4,0)</f>
        <v>2</v>
      </c>
      <c r="D342" s="15">
        <v>50.586999999999996</v>
      </c>
      <c r="E342" s="38">
        <v>45269</v>
      </c>
      <c r="F342" s="14" t="s">
        <v>52</v>
      </c>
      <c r="G342" s="14" t="s">
        <v>77</v>
      </c>
    </row>
    <row r="343" spans="1:7" x14ac:dyDescent="0.25">
      <c r="A343" s="14" t="s">
        <v>148</v>
      </c>
      <c r="B343" s="15" t="s">
        <v>50</v>
      </c>
      <c r="C343" s="34">
        <f>VLOOKUP(B343,'Validacion (Uso SMA)'!$A$2:$D$4,4,0)</f>
        <v>3</v>
      </c>
      <c r="D343" s="15">
        <v>3469.413</v>
      </c>
      <c r="E343" s="38">
        <v>45269</v>
      </c>
      <c r="F343" s="14" t="s">
        <v>53</v>
      </c>
      <c r="G343" s="14" t="s">
        <v>77</v>
      </c>
    </row>
    <row r="344" spans="1:7" x14ac:dyDescent="0.25">
      <c r="A344" s="14" t="s">
        <v>146</v>
      </c>
      <c r="B344" s="15" t="s">
        <v>56</v>
      </c>
      <c r="C344" s="34">
        <f>VLOOKUP(B344,'Validacion (Uso SMA)'!$A$2:$D$4,4,0)</f>
        <v>1</v>
      </c>
      <c r="D344" s="15">
        <v>17.722000000000001</v>
      </c>
      <c r="E344" s="38">
        <v>45129</v>
      </c>
      <c r="F344" s="14" t="s">
        <v>51</v>
      </c>
      <c r="G344" s="14" t="s">
        <v>77</v>
      </c>
    </row>
    <row r="345" spans="1:7" x14ac:dyDescent="0.25">
      <c r="A345" s="14" t="s">
        <v>146</v>
      </c>
      <c r="B345" s="15" t="s">
        <v>54</v>
      </c>
      <c r="C345" s="34">
        <f>VLOOKUP(B345,'Validacion (Uso SMA)'!$A$2:$D$4,4,0)</f>
        <v>2</v>
      </c>
      <c r="D345" s="15">
        <v>17.227</v>
      </c>
      <c r="E345" s="38">
        <v>45129</v>
      </c>
      <c r="F345" s="14" t="s">
        <v>52</v>
      </c>
      <c r="G345" s="14" t="s">
        <v>77</v>
      </c>
    </row>
    <row r="346" spans="1:7" x14ac:dyDescent="0.25">
      <c r="A346" s="14" t="s">
        <v>146</v>
      </c>
      <c r="B346" s="15" t="s">
        <v>50</v>
      </c>
      <c r="C346" s="34">
        <f>VLOOKUP(B346,'Validacion (Uso SMA)'!$A$2:$D$4,4,0)</f>
        <v>3</v>
      </c>
      <c r="D346" s="15">
        <v>3357.9729999999995</v>
      </c>
      <c r="E346" s="38">
        <v>45129</v>
      </c>
      <c r="F346" s="14" t="s">
        <v>53</v>
      </c>
      <c r="G346" s="14" t="s">
        <v>77</v>
      </c>
    </row>
    <row r="347" spans="1:7" x14ac:dyDescent="0.25">
      <c r="A347" s="14" t="s">
        <v>146</v>
      </c>
      <c r="B347" s="15" t="s">
        <v>56</v>
      </c>
      <c r="C347" s="34">
        <f>VLOOKUP(B347,'Validacion (Uso SMA)'!$A$2:$D$4,4,0)</f>
        <v>1</v>
      </c>
      <c r="D347" s="15">
        <v>17.71</v>
      </c>
      <c r="E347" s="38">
        <v>45142</v>
      </c>
      <c r="F347" s="14" t="s">
        <v>51</v>
      </c>
      <c r="G347" s="14" t="s">
        <v>77</v>
      </c>
    </row>
    <row r="348" spans="1:7" x14ac:dyDescent="0.25">
      <c r="A348" s="14" t="s">
        <v>146</v>
      </c>
      <c r="B348" s="15" t="s">
        <v>54</v>
      </c>
      <c r="C348" s="34">
        <f>VLOOKUP(B348,'Validacion (Uso SMA)'!$A$2:$D$4,4,0)</f>
        <v>2</v>
      </c>
      <c r="D348" s="15">
        <v>17.215</v>
      </c>
      <c r="E348" s="38">
        <v>45142</v>
      </c>
      <c r="F348" s="14" t="s">
        <v>52</v>
      </c>
      <c r="G348" s="14" t="s">
        <v>77</v>
      </c>
    </row>
    <row r="349" spans="1:7" x14ac:dyDescent="0.25">
      <c r="A349" s="14" t="s">
        <v>146</v>
      </c>
      <c r="B349" s="15" t="s">
        <v>50</v>
      </c>
      <c r="C349" s="34">
        <f>VLOOKUP(B349,'Validacion (Uso SMA)'!$A$2:$D$4,4,0)</f>
        <v>3</v>
      </c>
      <c r="D349" s="15">
        <v>3357.9849999999997</v>
      </c>
      <c r="E349" s="38">
        <v>45142</v>
      </c>
      <c r="F349" s="14" t="s">
        <v>53</v>
      </c>
      <c r="G349" s="14" t="s">
        <v>77</v>
      </c>
    </row>
    <row r="350" spans="1:7" x14ac:dyDescent="0.25">
      <c r="A350" s="14" t="s">
        <v>146</v>
      </c>
      <c r="B350" s="15" t="s">
        <v>56</v>
      </c>
      <c r="C350" s="34">
        <f>VLOOKUP(B350,'Validacion (Uso SMA)'!$A$2:$D$4,4,0)</f>
        <v>1</v>
      </c>
      <c r="D350" s="15">
        <v>17.72</v>
      </c>
      <c r="E350" s="38">
        <v>45176</v>
      </c>
      <c r="F350" s="14" t="s">
        <v>51</v>
      </c>
      <c r="G350" s="14" t="s">
        <v>77</v>
      </c>
    </row>
    <row r="351" spans="1:7" x14ac:dyDescent="0.25">
      <c r="A351" s="14" t="s">
        <v>146</v>
      </c>
      <c r="B351" s="15" t="s">
        <v>54</v>
      </c>
      <c r="C351" s="34">
        <f>VLOOKUP(B351,'Validacion (Uso SMA)'!$A$2:$D$4,4,0)</f>
        <v>2</v>
      </c>
      <c r="D351" s="15">
        <v>17.224999999999998</v>
      </c>
      <c r="E351" s="38">
        <v>45176</v>
      </c>
      <c r="F351" s="14" t="s">
        <v>52</v>
      </c>
      <c r="G351" s="14" t="s">
        <v>77</v>
      </c>
    </row>
    <row r="352" spans="1:7" x14ac:dyDescent="0.25">
      <c r="A352" s="14" t="s">
        <v>146</v>
      </c>
      <c r="B352" s="15" t="s">
        <v>50</v>
      </c>
      <c r="C352" s="34">
        <f>VLOOKUP(B352,'Validacion (Uso SMA)'!$A$2:$D$4,4,0)</f>
        <v>3</v>
      </c>
      <c r="D352" s="15">
        <v>3357.9749999999999</v>
      </c>
      <c r="E352" s="38">
        <v>45176</v>
      </c>
      <c r="F352" s="14" t="s">
        <v>53</v>
      </c>
      <c r="G352" s="14" t="s">
        <v>77</v>
      </c>
    </row>
    <row r="353" spans="1:8" x14ac:dyDescent="0.25">
      <c r="A353" s="14" t="s">
        <v>146</v>
      </c>
      <c r="B353" s="15" t="s">
        <v>56</v>
      </c>
      <c r="C353" s="34">
        <f>VLOOKUP(B353,'Validacion (Uso SMA)'!$A$2:$D$4,4,0)</f>
        <v>1</v>
      </c>
      <c r="D353" s="15">
        <v>17.695</v>
      </c>
      <c r="E353" s="38">
        <v>45208</v>
      </c>
      <c r="F353" s="14" t="s">
        <v>51</v>
      </c>
      <c r="G353" s="14" t="s">
        <v>77</v>
      </c>
    </row>
    <row r="354" spans="1:8" x14ac:dyDescent="0.25">
      <c r="A354" s="14" t="s">
        <v>146</v>
      </c>
      <c r="B354" s="15" t="s">
        <v>54</v>
      </c>
      <c r="C354" s="34">
        <f>VLOOKUP(B354,'Validacion (Uso SMA)'!$A$2:$D$4,4,0)</f>
        <v>2</v>
      </c>
      <c r="D354" s="15">
        <v>17.2</v>
      </c>
      <c r="E354" s="38">
        <v>45208</v>
      </c>
      <c r="F354" s="14" t="s">
        <v>52</v>
      </c>
      <c r="G354" s="14" t="s">
        <v>77</v>
      </c>
    </row>
    <row r="355" spans="1:8" x14ac:dyDescent="0.25">
      <c r="A355" s="14" t="s">
        <v>146</v>
      </c>
      <c r="B355" s="15" t="s">
        <v>50</v>
      </c>
      <c r="C355" s="34">
        <f>VLOOKUP(B355,'Validacion (Uso SMA)'!$A$2:$D$4,4,0)</f>
        <v>3</v>
      </c>
      <c r="D355" s="15">
        <v>3357.9999999999995</v>
      </c>
      <c r="E355" s="38">
        <v>45208</v>
      </c>
      <c r="F355" s="14" t="s">
        <v>53</v>
      </c>
      <c r="G355" s="14" t="s">
        <v>77</v>
      </c>
    </row>
    <row r="356" spans="1:8" x14ac:dyDescent="0.25">
      <c r="A356" s="14" t="s">
        <v>146</v>
      </c>
      <c r="B356" s="15" t="s">
        <v>56</v>
      </c>
      <c r="C356" s="34">
        <f>VLOOKUP(B356,'Validacion (Uso SMA)'!$A$2:$D$4,4,0)</f>
        <v>1</v>
      </c>
      <c r="D356" s="15">
        <v>17.765000000000001</v>
      </c>
      <c r="E356" s="38">
        <v>45255</v>
      </c>
      <c r="F356" s="14" t="s">
        <v>51</v>
      </c>
      <c r="G356" s="14" t="s">
        <v>77</v>
      </c>
    </row>
    <row r="357" spans="1:8" x14ac:dyDescent="0.25">
      <c r="A357" s="14" t="s">
        <v>146</v>
      </c>
      <c r="B357" s="15" t="s">
        <v>54</v>
      </c>
      <c r="C357" s="34">
        <f>VLOOKUP(B357,'Validacion (Uso SMA)'!$A$2:$D$4,4,0)</f>
        <v>2</v>
      </c>
      <c r="D357" s="15">
        <v>17.27</v>
      </c>
      <c r="E357" s="38">
        <v>45255</v>
      </c>
      <c r="F357" s="14" t="s">
        <v>52</v>
      </c>
      <c r="G357" s="14" t="s">
        <v>77</v>
      </c>
    </row>
    <row r="358" spans="1:8" x14ac:dyDescent="0.25">
      <c r="A358" s="14" t="s">
        <v>146</v>
      </c>
      <c r="B358" s="15" t="s">
        <v>50</v>
      </c>
      <c r="C358" s="34">
        <f>VLOOKUP(B358,'Validacion (Uso SMA)'!$A$2:$D$4,4,0)</f>
        <v>3</v>
      </c>
      <c r="D358" s="15">
        <v>3357.93</v>
      </c>
      <c r="E358" s="38">
        <v>45255</v>
      </c>
      <c r="F358" s="14" t="s">
        <v>53</v>
      </c>
      <c r="G358" s="14" t="s">
        <v>77</v>
      </c>
    </row>
    <row r="359" spans="1:8" x14ac:dyDescent="0.25">
      <c r="A359" s="14" t="s">
        <v>146</v>
      </c>
      <c r="B359" s="15" t="s">
        <v>56</v>
      </c>
      <c r="C359" s="34">
        <f>VLOOKUP(B359,'Validacion (Uso SMA)'!$A$2:$D$4,4,0)</f>
        <v>1</v>
      </c>
      <c r="D359" s="15">
        <v>17.773</v>
      </c>
      <c r="E359" s="38">
        <v>45271</v>
      </c>
      <c r="F359" s="14" t="s">
        <v>51</v>
      </c>
      <c r="G359" s="14" t="s">
        <v>77</v>
      </c>
    </row>
    <row r="360" spans="1:8" x14ac:dyDescent="0.25">
      <c r="A360" s="14" t="s">
        <v>146</v>
      </c>
      <c r="B360" s="15" t="s">
        <v>54</v>
      </c>
      <c r="C360" s="34">
        <f>VLOOKUP(B360,'Validacion (Uso SMA)'!$A$2:$D$4,4,0)</f>
        <v>2</v>
      </c>
      <c r="D360" s="15">
        <v>17.277999999999999</v>
      </c>
      <c r="E360" s="38">
        <v>45271</v>
      </c>
      <c r="F360" s="14" t="s">
        <v>52</v>
      </c>
      <c r="G360" s="14" t="s">
        <v>77</v>
      </c>
    </row>
    <row r="361" spans="1:8" x14ac:dyDescent="0.25">
      <c r="A361" s="14" t="s">
        <v>146</v>
      </c>
      <c r="B361" s="15" t="s">
        <v>50</v>
      </c>
      <c r="C361" s="34">
        <f>VLOOKUP(B361,'Validacion (Uso SMA)'!$A$2:$D$4,4,0)</f>
        <v>3</v>
      </c>
      <c r="D361" s="15">
        <v>3357.9219999999996</v>
      </c>
      <c r="E361" s="38">
        <v>45271</v>
      </c>
      <c r="F361" s="14" t="s">
        <v>53</v>
      </c>
      <c r="G361" s="14" t="s">
        <v>77</v>
      </c>
    </row>
    <row r="362" spans="1:8" x14ac:dyDescent="0.25">
      <c r="A362" s="14" t="s">
        <v>88</v>
      </c>
      <c r="B362" s="15" t="s">
        <v>56</v>
      </c>
      <c r="C362" s="34">
        <f>VLOOKUP(B362,'Validacion (Uso SMA)'!$A$2:$D$4,4,0)</f>
        <v>1</v>
      </c>
      <c r="E362" s="38">
        <v>45129</v>
      </c>
      <c r="F362" s="14" t="s">
        <v>51</v>
      </c>
      <c r="G362" s="14" t="s">
        <v>77</v>
      </c>
      <c r="H362" s="15" t="s">
        <v>154</v>
      </c>
    </row>
    <row r="363" spans="1:8" x14ac:dyDescent="0.25">
      <c r="A363" s="14" t="s">
        <v>88</v>
      </c>
      <c r="B363" s="15" t="s">
        <v>54</v>
      </c>
      <c r="C363" s="34">
        <f>VLOOKUP(B363,'Validacion (Uso SMA)'!$A$2:$D$4,4,0)</f>
        <v>2</v>
      </c>
      <c r="E363" s="38">
        <v>45129</v>
      </c>
      <c r="F363" s="14" t="s">
        <v>52</v>
      </c>
      <c r="G363" s="14" t="s">
        <v>77</v>
      </c>
      <c r="H363" s="15" t="s">
        <v>154</v>
      </c>
    </row>
    <row r="364" spans="1:8" x14ac:dyDescent="0.25">
      <c r="A364" s="14" t="s">
        <v>88</v>
      </c>
      <c r="B364" s="15" t="s">
        <v>50</v>
      </c>
      <c r="C364" s="34">
        <f>VLOOKUP(B364,'Validacion (Uso SMA)'!$A$2:$D$4,4,0)</f>
        <v>3</v>
      </c>
      <c r="E364" s="38">
        <v>45129</v>
      </c>
      <c r="F364" s="14" t="s">
        <v>53</v>
      </c>
      <c r="G364" s="14" t="s">
        <v>77</v>
      </c>
      <c r="H364" s="15" t="s">
        <v>154</v>
      </c>
    </row>
    <row r="365" spans="1:8" x14ac:dyDescent="0.25">
      <c r="A365" s="14" t="s">
        <v>88</v>
      </c>
      <c r="B365" s="15" t="s">
        <v>56</v>
      </c>
      <c r="C365" s="34">
        <f>VLOOKUP(B365,'Validacion (Uso SMA)'!$A$2:$D$4,4,0)</f>
        <v>1</v>
      </c>
      <c r="E365" s="38">
        <v>45142</v>
      </c>
      <c r="F365" s="14" t="s">
        <v>51</v>
      </c>
      <c r="G365" s="14" t="s">
        <v>77</v>
      </c>
      <c r="H365" s="15" t="s">
        <v>154</v>
      </c>
    </row>
    <row r="366" spans="1:8" x14ac:dyDescent="0.25">
      <c r="A366" s="14" t="s">
        <v>88</v>
      </c>
      <c r="B366" s="15" t="s">
        <v>54</v>
      </c>
      <c r="C366" s="34">
        <f>VLOOKUP(B366,'Validacion (Uso SMA)'!$A$2:$D$4,4,0)</f>
        <v>2</v>
      </c>
      <c r="E366" s="38">
        <v>45142</v>
      </c>
      <c r="F366" s="14" t="s">
        <v>52</v>
      </c>
      <c r="G366" s="14" t="s">
        <v>77</v>
      </c>
      <c r="H366" s="15" t="s">
        <v>154</v>
      </c>
    </row>
    <row r="367" spans="1:8" x14ac:dyDescent="0.25">
      <c r="A367" s="14" t="s">
        <v>88</v>
      </c>
      <c r="B367" s="15" t="s">
        <v>50</v>
      </c>
      <c r="C367" s="34">
        <f>VLOOKUP(B367,'Validacion (Uso SMA)'!$A$2:$D$4,4,0)</f>
        <v>3</v>
      </c>
      <c r="E367" s="38">
        <v>45142</v>
      </c>
      <c r="F367" s="14" t="s">
        <v>53</v>
      </c>
      <c r="G367" s="14" t="s">
        <v>77</v>
      </c>
      <c r="H367" s="15" t="s">
        <v>154</v>
      </c>
    </row>
    <row r="368" spans="1:8" x14ac:dyDescent="0.25">
      <c r="A368" s="14" t="s">
        <v>88</v>
      </c>
      <c r="B368" s="15" t="s">
        <v>56</v>
      </c>
      <c r="C368" s="34">
        <f>VLOOKUP(B368,'Validacion (Uso SMA)'!$A$2:$D$4,4,0)</f>
        <v>1</v>
      </c>
      <c r="E368" s="38">
        <v>45180</v>
      </c>
      <c r="F368" s="14" t="s">
        <v>51</v>
      </c>
      <c r="G368" s="14" t="s">
        <v>77</v>
      </c>
      <c r="H368" s="15" t="s">
        <v>154</v>
      </c>
    </row>
    <row r="369" spans="1:8" x14ac:dyDescent="0.25">
      <c r="A369" s="14" t="s">
        <v>88</v>
      </c>
      <c r="B369" s="15" t="s">
        <v>54</v>
      </c>
      <c r="C369" s="34">
        <f>VLOOKUP(B369,'Validacion (Uso SMA)'!$A$2:$D$4,4,0)</f>
        <v>2</v>
      </c>
      <c r="E369" s="38">
        <v>45180</v>
      </c>
      <c r="F369" s="14" t="s">
        <v>52</v>
      </c>
      <c r="G369" s="14" t="s">
        <v>77</v>
      </c>
      <c r="H369" s="15" t="s">
        <v>154</v>
      </c>
    </row>
    <row r="370" spans="1:8" x14ac:dyDescent="0.25">
      <c r="A370" s="14" t="s">
        <v>88</v>
      </c>
      <c r="B370" s="15" t="s">
        <v>50</v>
      </c>
      <c r="C370" s="34">
        <f>VLOOKUP(B370,'Validacion (Uso SMA)'!$A$2:$D$4,4,0)</f>
        <v>3</v>
      </c>
      <c r="E370" s="38">
        <v>45180</v>
      </c>
      <c r="F370" s="14" t="s">
        <v>53</v>
      </c>
      <c r="G370" s="14" t="s">
        <v>77</v>
      </c>
      <c r="H370" s="15" t="s">
        <v>154</v>
      </c>
    </row>
    <row r="371" spans="1:8" x14ac:dyDescent="0.25">
      <c r="A371" s="14" t="s">
        <v>88</v>
      </c>
      <c r="B371" s="15" t="s">
        <v>56</v>
      </c>
      <c r="C371" s="34">
        <f>VLOOKUP(B371,'Validacion (Uso SMA)'!$A$2:$D$4,4,0)</f>
        <v>1</v>
      </c>
      <c r="E371" s="38">
        <v>45208</v>
      </c>
      <c r="F371" s="14" t="s">
        <v>51</v>
      </c>
      <c r="G371" s="14" t="s">
        <v>77</v>
      </c>
      <c r="H371" s="15" t="s">
        <v>154</v>
      </c>
    </row>
    <row r="372" spans="1:8" x14ac:dyDescent="0.25">
      <c r="A372" s="14" t="s">
        <v>88</v>
      </c>
      <c r="B372" s="15" t="s">
        <v>54</v>
      </c>
      <c r="C372" s="34">
        <f>VLOOKUP(B372,'Validacion (Uso SMA)'!$A$2:$D$4,4,0)</f>
        <v>2</v>
      </c>
      <c r="E372" s="38">
        <v>45208</v>
      </c>
      <c r="F372" s="14" t="s">
        <v>52</v>
      </c>
      <c r="G372" s="14" t="s">
        <v>77</v>
      </c>
      <c r="H372" s="15" t="s">
        <v>154</v>
      </c>
    </row>
    <row r="373" spans="1:8" x14ac:dyDescent="0.25">
      <c r="A373" s="14" t="s">
        <v>88</v>
      </c>
      <c r="B373" s="15" t="s">
        <v>50</v>
      </c>
      <c r="C373" s="34">
        <f>VLOOKUP(B373,'Validacion (Uso SMA)'!$A$2:$D$4,4,0)</f>
        <v>3</v>
      </c>
      <c r="E373" s="38">
        <v>45208</v>
      </c>
      <c r="F373" s="14" t="s">
        <v>53</v>
      </c>
      <c r="G373" s="14" t="s">
        <v>77</v>
      </c>
      <c r="H373" s="15" t="s">
        <v>154</v>
      </c>
    </row>
    <row r="374" spans="1:8" x14ac:dyDescent="0.25">
      <c r="A374" s="14" t="s">
        <v>88</v>
      </c>
      <c r="B374" s="15" t="s">
        <v>56</v>
      </c>
      <c r="C374" s="34">
        <f>VLOOKUP(B374,'Validacion (Uso SMA)'!$A$2:$D$4,4,0)</f>
        <v>1</v>
      </c>
      <c r="E374" s="38">
        <v>45233</v>
      </c>
      <c r="F374" s="14" t="s">
        <v>51</v>
      </c>
      <c r="G374" s="14" t="s">
        <v>77</v>
      </c>
      <c r="H374" s="15" t="s">
        <v>154</v>
      </c>
    </row>
    <row r="375" spans="1:8" x14ac:dyDescent="0.25">
      <c r="A375" s="14" t="s">
        <v>88</v>
      </c>
      <c r="B375" s="15" t="s">
        <v>54</v>
      </c>
      <c r="C375" s="34">
        <f>VLOOKUP(B375,'Validacion (Uso SMA)'!$A$2:$D$4,4,0)</f>
        <v>2</v>
      </c>
      <c r="E375" s="38">
        <v>45233</v>
      </c>
      <c r="F375" s="14" t="s">
        <v>52</v>
      </c>
      <c r="G375" s="14" t="s">
        <v>77</v>
      </c>
      <c r="H375" s="15" t="s">
        <v>154</v>
      </c>
    </row>
    <row r="376" spans="1:8" x14ac:dyDescent="0.25">
      <c r="A376" s="14" t="s">
        <v>88</v>
      </c>
      <c r="B376" s="15" t="s">
        <v>50</v>
      </c>
      <c r="C376" s="34">
        <f>VLOOKUP(B376,'Validacion (Uso SMA)'!$A$2:$D$4,4,0)</f>
        <v>3</v>
      </c>
      <c r="E376" s="38">
        <v>45233</v>
      </c>
      <c r="F376" s="14" t="s">
        <v>53</v>
      </c>
      <c r="G376" s="14" t="s">
        <v>77</v>
      </c>
      <c r="H376" s="15" t="s">
        <v>154</v>
      </c>
    </row>
    <row r="377" spans="1:8" x14ac:dyDescent="0.25">
      <c r="A377" s="14" t="s">
        <v>88</v>
      </c>
      <c r="B377" s="15" t="s">
        <v>56</v>
      </c>
      <c r="C377" s="34">
        <f>VLOOKUP(B377,'Validacion (Uso SMA)'!$A$2:$D$4,4,0)</f>
        <v>1</v>
      </c>
      <c r="E377" s="38">
        <v>45269</v>
      </c>
      <c r="F377" s="14" t="s">
        <v>51</v>
      </c>
      <c r="G377" s="14" t="s">
        <v>77</v>
      </c>
      <c r="H377" s="15" t="s">
        <v>154</v>
      </c>
    </row>
    <row r="378" spans="1:8" x14ac:dyDescent="0.25">
      <c r="A378" s="14" t="s">
        <v>88</v>
      </c>
      <c r="B378" s="15" t="s">
        <v>54</v>
      </c>
      <c r="C378" s="34">
        <f>VLOOKUP(B378,'Validacion (Uso SMA)'!$A$2:$D$4,4,0)</f>
        <v>2</v>
      </c>
      <c r="E378" s="38">
        <v>45269</v>
      </c>
      <c r="F378" s="14" t="s">
        <v>52</v>
      </c>
      <c r="G378" s="14" t="s">
        <v>77</v>
      </c>
      <c r="H378" s="15" t="s">
        <v>154</v>
      </c>
    </row>
    <row r="379" spans="1:8" x14ac:dyDescent="0.25">
      <c r="A379" s="14" t="s">
        <v>88</v>
      </c>
      <c r="B379" s="15" t="s">
        <v>50</v>
      </c>
      <c r="C379" s="34">
        <f>VLOOKUP(B379,'Validacion (Uso SMA)'!$A$2:$D$4,4,0)</f>
        <v>3</v>
      </c>
      <c r="E379" s="38">
        <v>45269</v>
      </c>
      <c r="F379" s="14" t="s">
        <v>53</v>
      </c>
      <c r="G379" s="14" t="s">
        <v>77</v>
      </c>
      <c r="H379" s="15" t="s">
        <v>154</v>
      </c>
    </row>
    <row r="380" spans="1:8" x14ac:dyDescent="0.25">
      <c r="A380" s="14" t="s">
        <v>147</v>
      </c>
      <c r="B380" s="15" t="s">
        <v>56</v>
      </c>
      <c r="C380" s="34">
        <f>VLOOKUP(B380,'Validacion (Uso SMA)'!$A$2:$D$4,4,0)</f>
        <v>1</v>
      </c>
      <c r="D380" s="15">
        <v>16.809999999999999</v>
      </c>
      <c r="E380" s="38">
        <v>45129</v>
      </c>
      <c r="F380" s="14" t="s">
        <v>51</v>
      </c>
      <c r="G380" s="14" t="s">
        <v>77</v>
      </c>
    </row>
    <row r="381" spans="1:8" x14ac:dyDescent="0.25">
      <c r="A381" s="14" t="s">
        <v>147</v>
      </c>
      <c r="B381" s="15" t="s">
        <v>54</v>
      </c>
      <c r="C381" s="34">
        <f>VLOOKUP(B381,'Validacion (Uso SMA)'!$A$2:$D$4,4,0)</f>
        <v>2</v>
      </c>
      <c r="D381" s="15">
        <v>16.302</v>
      </c>
      <c r="E381" s="38">
        <v>45129</v>
      </c>
      <c r="F381" s="14" t="s">
        <v>52</v>
      </c>
      <c r="G381" s="14" t="s">
        <v>77</v>
      </c>
    </row>
    <row r="382" spans="1:8" x14ac:dyDescent="0.25">
      <c r="A382" s="14" t="s">
        <v>147</v>
      </c>
      <c r="B382" s="15" t="s">
        <v>50</v>
      </c>
      <c r="C382" s="34">
        <f>VLOOKUP(B382,'Validacion (Uso SMA)'!$A$2:$D$4,4,0)</f>
        <v>3</v>
      </c>
      <c r="D382" s="15">
        <v>3358.8979999999997</v>
      </c>
      <c r="E382" s="38">
        <v>45129</v>
      </c>
      <c r="F382" s="14" t="s">
        <v>53</v>
      </c>
      <c r="G382" s="14" t="s">
        <v>77</v>
      </c>
    </row>
    <row r="383" spans="1:8" x14ac:dyDescent="0.25">
      <c r="A383" s="14" t="s">
        <v>147</v>
      </c>
      <c r="B383" s="15" t="s">
        <v>56</v>
      </c>
      <c r="C383" s="34">
        <f>VLOOKUP(B383,'Validacion (Uso SMA)'!$A$2:$D$4,4,0)</f>
        <v>1</v>
      </c>
      <c r="D383" s="15">
        <v>16.8</v>
      </c>
      <c r="E383" s="38">
        <v>45142</v>
      </c>
      <c r="F383" s="14" t="s">
        <v>51</v>
      </c>
      <c r="G383" s="14" t="s">
        <v>77</v>
      </c>
    </row>
    <row r="384" spans="1:8" x14ac:dyDescent="0.25">
      <c r="A384" s="14" t="s">
        <v>147</v>
      </c>
      <c r="B384" s="15" t="s">
        <v>54</v>
      </c>
      <c r="C384" s="34">
        <f>VLOOKUP(B384,'Validacion (Uso SMA)'!$A$2:$D$4,4,0)</f>
        <v>2</v>
      </c>
      <c r="D384" s="15">
        <v>16.292000000000002</v>
      </c>
      <c r="E384" s="38">
        <v>45142</v>
      </c>
      <c r="F384" s="14" t="s">
        <v>52</v>
      </c>
      <c r="G384" s="14" t="s">
        <v>77</v>
      </c>
    </row>
    <row r="385" spans="1:7" x14ac:dyDescent="0.25">
      <c r="A385" s="14" t="s">
        <v>147</v>
      </c>
      <c r="B385" s="15" t="s">
        <v>50</v>
      </c>
      <c r="C385" s="34">
        <f>VLOOKUP(B385,'Validacion (Uso SMA)'!$A$2:$D$4,4,0)</f>
        <v>3</v>
      </c>
      <c r="D385" s="15">
        <v>3358.9079999999994</v>
      </c>
      <c r="E385" s="38">
        <v>45142</v>
      </c>
      <c r="F385" s="14" t="s">
        <v>53</v>
      </c>
      <c r="G385" s="14" t="s">
        <v>77</v>
      </c>
    </row>
    <row r="386" spans="1:7" x14ac:dyDescent="0.25">
      <c r="A386" s="14" t="s">
        <v>147</v>
      </c>
      <c r="B386" s="15" t="s">
        <v>56</v>
      </c>
      <c r="C386" s="34">
        <f>VLOOKUP(B386,'Validacion (Uso SMA)'!$A$2:$D$4,4,0)</f>
        <v>1</v>
      </c>
      <c r="D386" s="15">
        <v>16.8</v>
      </c>
      <c r="E386" s="38">
        <v>45176</v>
      </c>
      <c r="F386" s="14" t="s">
        <v>51</v>
      </c>
      <c r="G386" s="14" t="s">
        <v>77</v>
      </c>
    </row>
    <row r="387" spans="1:7" x14ac:dyDescent="0.25">
      <c r="A387" s="14" t="s">
        <v>147</v>
      </c>
      <c r="B387" s="15" t="s">
        <v>54</v>
      </c>
      <c r="C387" s="34">
        <f>VLOOKUP(B387,'Validacion (Uso SMA)'!$A$2:$D$4,4,0)</f>
        <v>2</v>
      </c>
      <c r="D387" s="15">
        <v>16.292000000000002</v>
      </c>
      <c r="E387" s="38">
        <v>45176</v>
      </c>
      <c r="F387" s="14" t="s">
        <v>52</v>
      </c>
      <c r="G387" s="14" t="s">
        <v>77</v>
      </c>
    </row>
    <row r="388" spans="1:7" x14ac:dyDescent="0.25">
      <c r="A388" s="14" t="s">
        <v>147</v>
      </c>
      <c r="B388" s="15" t="s">
        <v>50</v>
      </c>
      <c r="C388" s="34">
        <f>VLOOKUP(B388,'Validacion (Uso SMA)'!$A$2:$D$4,4,0)</f>
        <v>3</v>
      </c>
      <c r="D388" s="15">
        <v>3358.9079999999994</v>
      </c>
      <c r="E388" s="38">
        <v>45176</v>
      </c>
      <c r="F388" s="14" t="s">
        <v>53</v>
      </c>
      <c r="G388" s="14" t="s">
        <v>77</v>
      </c>
    </row>
    <row r="389" spans="1:7" x14ac:dyDescent="0.25">
      <c r="A389" s="14" t="s">
        <v>147</v>
      </c>
      <c r="B389" s="15" t="s">
        <v>56</v>
      </c>
      <c r="C389" s="34">
        <f>VLOOKUP(B389,'Validacion (Uso SMA)'!$A$2:$D$4,4,0)</f>
        <v>1</v>
      </c>
      <c r="D389" s="15">
        <v>16.79</v>
      </c>
      <c r="E389" s="38">
        <v>45208</v>
      </c>
      <c r="F389" s="14" t="s">
        <v>51</v>
      </c>
      <c r="G389" s="14" t="s">
        <v>77</v>
      </c>
    </row>
    <row r="390" spans="1:7" x14ac:dyDescent="0.25">
      <c r="A390" s="14" t="s">
        <v>147</v>
      </c>
      <c r="B390" s="15" t="s">
        <v>54</v>
      </c>
      <c r="C390" s="34">
        <f>VLOOKUP(B390,'Validacion (Uso SMA)'!$A$2:$D$4,4,0)</f>
        <v>2</v>
      </c>
      <c r="D390" s="15">
        <v>16.282</v>
      </c>
      <c r="E390" s="38">
        <v>45208</v>
      </c>
      <c r="F390" s="14" t="s">
        <v>52</v>
      </c>
      <c r="G390" s="14" t="s">
        <v>77</v>
      </c>
    </row>
    <row r="391" spans="1:7" x14ac:dyDescent="0.25">
      <c r="A391" s="14" t="s">
        <v>147</v>
      </c>
      <c r="B391" s="15" t="s">
        <v>50</v>
      </c>
      <c r="C391" s="34">
        <f>VLOOKUP(B391,'Validacion (Uso SMA)'!$A$2:$D$4,4,0)</f>
        <v>3</v>
      </c>
      <c r="D391" s="15">
        <v>3358.9179999999997</v>
      </c>
      <c r="E391" s="38">
        <v>45208</v>
      </c>
      <c r="F391" s="14" t="s">
        <v>53</v>
      </c>
      <c r="G391" s="14" t="s">
        <v>77</v>
      </c>
    </row>
    <row r="392" spans="1:7" x14ac:dyDescent="0.25">
      <c r="A392" s="14" t="s">
        <v>147</v>
      </c>
      <c r="B392" s="15" t="s">
        <v>56</v>
      </c>
      <c r="C392" s="34">
        <f>VLOOKUP(B392,'Validacion (Uso SMA)'!$A$2:$D$4,4,0)</f>
        <v>1</v>
      </c>
      <c r="D392" s="15">
        <v>16.765000000000001</v>
      </c>
      <c r="E392" s="38">
        <v>45255</v>
      </c>
      <c r="F392" s="14" t="s">
        <v>51</v>
      </c>
      <c r="G392" s="14" t="s">
        <v>77</v>
      </c>
    </row>
    <row r="393" spans="1:7" x14ac:dyDescent="0.25">
      <c r="A393" s="14" t="s">
        <v>147</v>
      </c>
      <c r="B393" s="15" t="s">
        <v>54</v>
      </c>
      <c r="C393" s="34">
        <f>VLOOKUP(B393,'Validacion (Uso SMA)'!$A$2:$D$4,4,0)</f>
        <v>2</v>
      </c>
      <c r="D393" s="15">
        <v>16.257000000000001</v>
      </c>
      <c r="E393" s="38">
        <v>45255</v>
      </c>
      <c r="F393" s="14" t="s">
        <v>52</v>
      </c>
      <c r="G393" s="14" t="s">
        <v>77</v>
      </c>
    </row>
    <row r="394" spans="1:7" x14ac:dyDescent="0.25">
      <c r="A394" s="14" t="s">
        <v>147</v>
      </c>
      <c r="B394" s="15" t="s">
        <v>50</v>
      </c>
      <c r="C394" s="34">
        <f>VLOOKUP(B394,'Validacion (Uso SMA)'!$A$2:$D$4,4,0)</f>
        <v>3</v>
      </c>
      <c r="D394" s="15">
        <v>3358.9429999999998</v>
      </c>
      <c r="E394" s="38">
        <v>45255</v>
      </c>
      <c r="F394" s="14" t="s">
        <v>53</v>
      </c>
      <c r="G394" s="14" t="s">
        <v>77</v>
      </c>
    </row>
    <row r="395" spans="1:7" x14ac:dyDescent="0.25">
      <c r="A395" s="14" t="s">
        <v>147</v>
      </c>
      <c r="B395" s="15" t="s">
        <v>56</v>
      </c>
      <c r="C395" s="34">
        <f>VLOOKUP(B395,'Validacion (Uso SMA)'!$A$2:$D$4,4,0)</f>
        <v>1</v>
      </c>
      <c r="D395" s="15">
        <v>16.77</v>
      </c>
      <c r="E395" s="38">
        <v>45271</v>
      </c>
      <c r="F395" s="14" t="s">
        <v>51</v>
      </c>
      <c r="G395" s="14" t="s">
        <v>77</v>
      </c>
    </row>
    <row r="396" spans="1:7" x14ac:dyDescent="0.25">
      <c r="A396" s="14" t="s">
        <v>147</v>
      </c>
      <c r="B396" s="15" t="s">
        <v>54</v>
      </c>
      <c r="C396" s="34">
        <f>VLOOKUP(B396,'Validacion (Uso SMA)'!$A$2:$D$4,4,0)</f>
        <v>2</v>
      </c>
      <c r="D396" s="15">
        <v>16.262</v>
      </c>
      <c r="E396" s="38">
        <v>45271</v>
      </c>
      <c r="F396" s="14" t="s">
        <v>52</v>
      </c>
      <c r="G396" s="14" t="s">
        <v>77</v>
      </c>
    </row>
    <row r="397" spans="1:7" x14ac:dyDescent="0.25">
      <c r="A397" s="14" t="s">
        <v>147</v>
      </c>
      <c r="B397" s="15" t="s">
        <v>50</v>
      </c>
      <c r="C397" s="34">
        <f>VLOOKUP(B397,'Validacion (Uso SMA)'!$A$2:$D$4,4,0)</f>
        <v>3</v>
      </c>
      <c r="D397" s="15">
        <v>3358.9379999999996</v>
      </c>
      <c r="E397" s="38">
        <v>45271</v>
      </c>
      <c r="F397" s="14" t="s">
        <v>53</v>
      </c>
      <c r="G397" s="14" t="s">
        <v>77</v>
      </c>
    </row>
    <row r="398" spans="1:7" x14ac:dyDescent="0.25">
      <c r="A398" s="14" t="s">
        <v>111</v>
      </c>
      <c r="B398" s="15" t="s">
        <v>56</v>
      </c>
      <c r="C398" s="34">
        <f>VLOOKUP(B398,'Validacion (Uso SMA)'!$A$2:$D$4,4,0)</f>
        <v>1</v>
      </c>
      <c r="D398" s="15">
        <v>23.902999999999999</v>
      </c>
      <c r="E398" s="38">
        <v>45129</v>
      </c>
      <c r="F398" s="14" t="s">
        <v>51</v>
      </c>
      <c r="G398" s="14" t="s">
        <v>77</v>
      </c>
    </row>
    <row r="399" spans="1:7" x14ac:dyDescent="0.25">
      <c r="A399" s="14" t="s">
        <v>111</v>
      </c>
      <c r="B399" s="15" t="s">
        <v>54</v>
      </c>
      <c r="C399" s="34">
        <f>VLOOKUP(B399,'Validacion (Uso SMA)'!$A$2:$D$4,4,0)</f>
        <v>2</v>
      </c>
      <c r="D399" s="15">
        <v>23.348499999999998</v>
      </c>
      <c r="E399" s="38">
        <v>45129</v>
      </c>
      <c r="F399" s="14" t="s">
        <v>52</v>
      </c>
      <c r="G399" s="14" t="s">
        <v>77</v>
      </c>
    </row>
    <row r="400" spans="1:7" x14ac:dyDescent="0.25">
      <c r="A400" s="14" t="s">
        <v>111</v>
      </c>
      <c r="B400" s="15" t="s">
        <v>50</v>
      </c>
      <c r="C400" s="34">
        <f>VLOOKUP(B400,'Validacion (Uso SMA)'!$A$2:$D$4,4,0)</f>
        <v>3</v>
      </c>
      <c r="D400" s="15">
        <v>3359.8515000000002</v>
      </c>
      <c r="E400" s="38">
        <v>45129</v>
      </c>
      <c r="F400" s="14" t="s">
        <v>53</v>
      </c>
      <c r="G400" s="14" t="s">
        <v>77</v>
      </c>
    </row>
    <row r="401" spans="1:7" x14ac:dyDescent="0.25">
      <c r="A401" s="14" t="s">
        <v>111</v>
      </c>
      <c r="B401" s="15" t="s">
        <v>56</v>
      </c>
      <c r="C401" s="34">
        <f>VLOOKUP(B401,'Validacion (Uso SMA)'!$A$2:$D$4,4,0)</f>
        <v>1</v>
      </c>
      <c r="D401" s="15">
        <v>23.88</v>
      </c>
      <c r="E401" s="38">
        <v>45142</v>
      </c>
      <c r="F401" s="14" t="s">
        <v>51</v>
      </c>
      <c r="G401" s="14" t="s">
        <v>77</v>
      </c>
    </row>
    <row r="402" spans="1:7" x14ac:dyDescent="0.25">
      <c r="A402" s="14" t="s">
        <v>111</v>
      </c>
      <c r="B402" s="15" t="s">
        <v>54</v>
      </c>
      <c r="C402" s="34">
        <f>VLOOKUP(B402,'Validacion (Uso SMA)'!$A$2:$D$4,4,0)</f>
        <v>2</v>
      </c>
      <c r="D402" s="15">
        <v>23.325499999999998</v>
      </c>
      <c r="E402" s="38">
        <v>45142</v>
      </c>
      <c r="F402" s="14" t="s">
        <v>52</v>
      </c>
      <c r="G402" s="14" t="s">
        <v>77</v>
      </c>
    </row>
    <row r="403" spans="1:7" x14ac:dyDescent="0.25">
      <c r="A403" s="14" t="s">
        <v>111</v>
      </c>
      <c r="B403" s="15" t="s">
        <v>50</v>
      </c>
      <c r="C403" s="34">
        <f>VLOOKUP(B403,'Validacion (Uso SMA)'!$A$2:$D$4,4,0)</f>
        <v>3</v>
      </c>
      <c r="D403" s="15">
        <v>3359.8744999999999</v>
      </c>
      <c r="E403" s="38">
        <v>45142</v>
      </c>
      <c r="F403" s="14" t="s">
        <v>53</v>
      </c>
      <c r="G403" s="14" t="s">
        <v>77</v>
      </c>
    </row>
    <row r="404" spans="1:7" x14ac:dyDescent="0.25">
      <c r="A404" s="14" t="s">
        <v>111</v>
      </c>
      <c r="B404" s="15" t="s">
        <v>56</v>
      </c>
      <c r="C404" s="34">
        <f>VLOOKUP(B404,'Validacion (Uso SMA)'!$A$2:$D$4,4,0)</f>
        <v>1</v>
      </c>
      <c r="D404" s="15">
        <v>23.984999999999999</v>
      </c>
      <c r="E404" s="38">
        <v>45183</v>
      </c>
      <c r="F404" s="14" t="s">
        <v>51</v>
      </c>
      <c r="G404" s="14" t="s">
        <v>77</v>
      </c>
    </row>
    <row r="405" spans="1:7" x14ac:dyDescent="0.25">
      <c r="A405" s="14" t="s">
        <v>111</v>
      </c>
      <c r="B405" s="15" t="s">
        <v>54</v>
      </c>
      <c r="C405" s="34">
        <f>VLOOKUP(B405,'Validacion (Uso SMA)'!$A$2:$D$4,4,0)</f>
        <v>2</v>
      </c>
      <c r="D405" s="15">
        <v>23.430499999999999</v>
      </c>
      <c r="E405" s="38">
        <v>45183</v>
      </c>
      <c r="F405" s="14" t="s">
        <v>52</v>
      </c>
      <c r="G405" s="14" t="s">
        <v>77</v>
      </c>
    </row>
    <row r="406" spans="1:7" x14ac:dyDescent="0.25">
      <c r="A406" s="14" t="s">
        <v>111</v>
      </c>
      <c r="B406" s="15" t="s">
        <v>50</v>
      </c>
      <c r="C406" s="34">
        <f>VLOOKUP(B406,'Validacion (Uso SMA)'!$A$2:$D$4,4,0)</f>
        <v>3</v>
      </c>
      <c r="D406" s="15">
        <v>3359.7694999999999</v>
      </c>
      <c r="E406" s="38">
        <v>45183</v>
      </c>
      <c r="F406" s="14" t="s">
        <v>53</v>
      </c>
      <c r="G406" s="14" t="s">
        <v>77</v>
      </c>
    </row>
    <row r="407" spans="1:7" x14ac:dyDescent="0.25">
      <c r="A407" s="14" t="s">
        <v>111</v>
      </c>
      <c r="B407" s="15" t="s">
        <v>56</v>
      </c>
      <c r="C407" s="34">
        <f>VLOOKUP(B407,'Validacion (Uso SMA)'!$A$2:$D$4,4,0)</f>
        <v>1</v>
      </c>
      <c r="D407" s="15">
        <v>23.875</v>
      </c>
      <c r="E407" s="38">
        <v>45208</v>
      </c>
      <c r="F407" s="14" t="s">
        <v>51</v>
      </c>
      <c r="G407" s="14" t="s">
        <v>77</v>
      </c>
    </row>
    <row r="408" spans="1:7" x14ac:dyDescent="0.25">
      <c r="A408" s="14" t="s">
        <v>111</v>
      </c>
      <c r="B408" s="15" t="s">
        <v>54</v>
      </c>
      <c r="C408" s="34">
        <f>VLOOKUP(B408,'Validacion (Uso SMA)'!$A$2:$D$4,4,0)</f>
        <v>2</v>
      </c>
      <c r="D408" s="15">
        <v>23.320499999999999</v>
      </c>
      <c r="E408" s="38">
        <v>45208</v>
      </c>
      <c r="F408" s="14" t="s">
        <v>52</v>
      </c>
      <c r="G408" s="14" t="s">
        <v>77</v>
      </c>
    </row>
    <row r="409" spans="1:7" x14ac:dyDescent="0.25">
      <c r="A409" s="14" t="s">
        <v>111</v>
      </c>
      <c r="B409" s="15" t="s">
        <v>50</v>
      </c>
      <c r="C409" s="34">
        <f>VLOOKUP(B409,'Validacion (Uso SMA)'!$A$2:$D$4,4,0)</f>
        <v>3</v>
      </c>
      <c r="D409" s="15">
        <v>3359.8795</v>
      </c>
      <c r="E409" s="38">
        <v>45208</v>
      </c>
      <c r="F409" s="14" t="s">
        <v>53</v>
      </c>
      <c r="G409" s="14" t="s">
        <v>77</v>
      </c>
    </row>
    <row r="410" spans="1:7" x14ac:dyDescent="0.25">
      <c r="A410" s="14" t="s">
        <v>111</v>
      </c>
      <c r="B410" s="15" t="s">
        <v>56</v>
      </c>
      <c r="C410" s="34">
        <f>VLOOKUP(B410,'Validacion (Uso SMA)'!$A$2:$D$4,4,0)</f>
        <v>1</v>
      </c>
      <c r="D410" s="15">
        <v>23.86</v>
      </c>
      <c r="E410" s="38">
        <v>45233</v>
      </c>
      <c r="F410" s="14" t="s">
        <v>51</v>
      </c>
      <c r="G410" s="14" t="s">
        <v>77</v>
      </c>
    </row>
    <row r="411" spans="1:7" x14ac:dyDescent="0.25">
      <c r="A411" s="14" t="s">
        <v>111</v>
      </c>
      <c r="B411" s="15" t="s">
        <v>54</v>
      </c>
      <c r="C411" s="34">
        <f>VLOOKUP(B411,'Validacion (Uso SMA)'!$A$2:$D$4,4,0)</f>
        <v>2</v>
      </c>
      <c r="D411" s="15">
        <v>23.305499999999999</v>
      </c>
      <c r="E411" s="38">
        <v>45233</v>
      </c>
      <c r="F411" s="14" t="s">
        <v>52</v>
      </c>
      <c r="G411" s="14" t="s">
        <v>77</v>
      </c>
    </row>
    <row r="412" spans="1:7" x14ac:dyDescent="0.25">
      <c r="A412" s="14" t="s">
        <v>111</v>
      </c>
      <c r="B412" s="15" t="s">
        <v>50</v>
      </c>
      <c r="C412" s="34">
        <f>VLOOKUP(B412,'Validacion (Uso SMA)'!$A$2:$D$4,4,0)</f>
        <v>3</v>
      </c>
      <c r="D412" s="15">
        <v>3359.8944999999999</v>
      </c>
      <c r="E412" s="38">
        <v>45233</v>
      </c>
      <c r="F412" s="14" t="s">
        <v>53</v>
      </c>
      <c r="G412" s="14" t="s">
        <v>77</v>
      </c>
    </row>
    <row r="413" spans="1:7" x14ac:dyDescent="0.25">
      <c r="A413" s="14" t="s">
        <v>111</v>
      </c>
      <c r="B413" s="15" t="s">
        <v>56</v>
      </c>
      <c r="C413" s="34">
        <f>VLOOKUP(B413,'Validacion (Uso SMA)'!$A$2:$D$4,4,0)</f>
        <v>1</v>
      </c>
      <c r="D413" s="15">
        <v>23.85</v>
      </c>
      <c r="E413" s="38">
        <v>45269</v>
      </c>
      <c r="F413" s="14" t="s">
        <v>51</v>
      </c>
      <c r="G413" s="14" t="s">
        <v>77</v>
      </c>
    </row>
    <row r="414" spans="1:7" x14ac:dyDescent="0.25">
      <c r="A414" s="14" t="s">
        <v>111</v>
      </c>
      <c r="B414" s="15" t="s">
        <v>54</v>
      </c>
      <c r="C414" s="34">
        <f>VLOOKUP(B414,'Validacion (Uso SMA)'!$A$2:$D$4,4,0)</f>
        <v>2</v>
      </c>
      <c r="D414" s="15">
        <v>23.295500000000001</v>
      </c>
      <c r="E414" s="38">
        <v>45269</v>
      </c>
      <c r="F414" s="14" t="s">
        <v>52</v>
      </c>
      <c r="G414" s="14" t="s">
        <v>77</v>
      </c>
    </row>
    <row r="415" spans="1:7" x14ac:dyDescent="0.25">
      <c r="A415" s="14" t="s">
        <v>111</v>
      </c>
      <c r="B415" s="15" t="s">
        <v>50</v>
      </c>
      <c r="C415" s="34">
        <f>VLOOKUP(B415,'Validacion (Uso SMA)'!$A$2:$D$4,4,0)</f>
        <v>3</v>
      </c>
      <c r="D415" s="15">
        <v>3359.9045000000001</v>
      </c>
      <c r="E415" s="38">
        <v>45269</v>
      </c>
      <c r="F415" s="14" t="s">
        <v>53</v>
      </c>
      <c r="G415" s="14" t="s">
        <v>77</v>
      </c>
    </row>
    <row r="416" spans="1:7" x14ac:dyDescent="0.25">
      <c r="A416" s="14" t="s">
        <v>112</v>
      </c>
      <c r="B416" s="15" t="s">
        <v>56</v>
      </c>
      <c r="C416" s="34">
        <f>VLOOKUP(B416,'Validacion (Uso SMA)'!$A$2:$D$4,4,0)</f>
        <v>1</v>
      </c>
      <c r="D416" s="15">
        <v>34.414999999999999</v>
      </c>
      <c r="E416" s="38">
        <v>45129</v>
      </c>
      <c r="F416" s="14" t="s">
        <v>51</v>
      </c>
      <c r="G416" s="14" t="s">
        <v>77</v>
      </c>
    </row>
    <row r="417" spans="1:7" x14ac:dyDescent="0.25">
      <c r="A417" s="14" t="s">
        <v>112</v>
      </c>
      <c r="B417" s="15" t="s">
        <v>54</v>
      </c>
      <c r="C417" s="34">
        <f>VLOOKUP(B417,'Validacion (Uso SMA)'!$A$2:$D$4,4,0)</f>
        <v>2</v>
      </c>
      <c r="D417" s="15">
        <v>33.857999999999997</v>
      </c>
      <c r="E417" s="38">
        <v>45129</v>
      </c>
      <c r="F417" s="14" t="s">
        <v>52</v>
      </c>
      <c r="G417" s="14" t="s">
        <v>77</v>
      </c>
    </row>
    <row r="418" spans="1:7" x14ac:dyDescent="0.25">
      <c r="A418" s="14" t="s">
        <v>112</v>
      </c>
      <c r="B418" s="15" t="s">
        <v>50</v>
      </c>
      <c r="C418" s="34">
        <f>VLOOKUP(B418,'Validacion (Uso SMA)'!$A$2:$D$4,4,0)</f>
        <v>3</v>
      </c>
      <c r="D418" s="15">
        <v>3358.942</v>
      </c>
      <c r="E418" s="38">
        <v>45129</v>
      </c>
      <c r="F418" s="14" t="s">
        <v>53</v>
      </c>
      <c r="G418" s="14" t="s">
        <v>77</v>
      </c>
    </row>
    <row r="419" spans="1:7" x14ac:dyDescent="0.25">
      <c r="A419" s="14" t="s">
        <v>112</v>
      </c>
      <c r="B419" s="15" t="s">
        <v>56</v>
      </c>
      <c r="C419" s="34">
        <f>VLOOKUP(B419,'Validacion (Uso SMA)'!$A$2:$D$4,4,0)</f>
        <v>1</v>
      </c>
      <c r="D419" s="15">
        <v>34.39</v>
      </c>
      <c r="E419" s="38">
        <v>45142</v>
      </c>
      <c r="F419" s="14" t="s">
        <v>51</v>
      </c>
      <c r="G419" s="14" t="s">
        <v>77</v>
      </c>
    </row>
    <row r="420" spans="1:7" x14ac:dyDescent="0.25">
      <c r="A420" s="14" t="s">
        <v>112</v>
      </c>
      <c r="B420" s="15" t="s">
        <v>54</v>
      </c>
      <c r="C420" s="34">
        <f>VLOOKUP(B420,'Validacion (Uso SMA)'!$A$2:$D$4,4,0)</f>
        <v>2</v>
      </c>
      <c r="D420" s="15">
        <v>33.832999999999998</v>
      </c>
      <c r="E420" s="38">
        <v>45142</v>
      </c>
      <c r="F420" s="14" t="s">
        <v>52</v>
      </c>
      <c r="G420" s="14" t="s">
        <v>77</v>
      </c>
    </row>
    <row r="421" spans="1:7" x14ac:dyDescent="0.25">
      <c r="A421" s="14" t="s">
        <v>112</v>
      </c>
      <c r="B421" s="15" t="s">
        <v>50</v>
      </c>
      <c r="C421" s="34">
        <f>VLOOKUP(B421,'Validacion (Uso SMA)'!$A$2:$D$4,4,0)</f>
        <v>3</v>
      </c>
      <c r="D421" s="15">
        <v>3358.9670000000001</v>
      </c>
      <c r="E421" s="38">
        <v>45142</v>
      </c>
      <c r="F421" s="14" t="s">
        <v>53</v>
      </c>
      <c r="G421" s="14" t="s">
        <v>77</v>
      </c>
    </row>
    <row r="422" spans="1:7" x14ac:dyDescent="0.25">
      <c r="A422" s="14" t="s">
        <v>112</v>
      </c>
      <c r="B422" s="15" t="s">
        <v>56</v>
      </c>
      <c r="C422" s="34">
        <f>VLOOKUP(B422,'Validacion (Uso SMA)'!$A$2:$D$4,4,0)</f>
        <v>1</v>
      </c>
      <c r="D422" s="15">
        <v>34.354999999999997</v>
      </c>
      <c r="E422" s="38">
        <v>45182</v>
      </c>
      <c r="F422" s="14" t="s">
        <v>51</v>
      </c>
      <c r="G422" s="14" t="s">
        <v>77</v>
      </c>
    </row>
    <row r="423" spans="1:7" x14ac:dyDescent="0.25">
      <c r="A423" s="14" t="s">
        <v>112</v>
      </c>
      <c r="B423" s="15" t="s">
        <v>54</v>
      </c>
      <c r="C423" s="34">
        <f>VLOOKUP(B423,'Validacion (Uso SMA)'!$A$2:$D$4,4,0)</f>
        <v>2</v>
      </c>
      <c r="D423" s="15">
        <v>33.797999999999995</v>
      </c>
      <c r="E423" s="38">
        <v>45182</v>
      </c>
      <c r="F423" s="14" t="s">
        <v>52</v>
      </c>
      <c r="G423" s="14" t="s">
        <v>77</v>
      </c>
    </row>
    <row r="424" spans="1:7" x14ac:dyDescent="0.25">
      <c r="A424" s="14" t="s">
        <v>112</v>
      </c>
      <c r="B424" s="15" t="s">
        <v>50</v>
      </c>
      <c r="C424" s="34">
        <f>VLOOKUP(B424,'Validacion (Uso SMA)'!$A$2:$D$4,4,0)</f>
        <v>3</v>
      </c>
      <c r="D424" s="15">
        <v>3359.002</v>
      </c>
      <c r="E424" s="38">
        <v>45182</v>
      </c>
      <c r="F424" s="14" t="s">
        <v>53</v>
      </c>
      <c r="G424" s="14" t="s">
        <v>77</v>
      </c>
    </row>
    <row r="425" spans="1:7" x14ac:dyDescent="0.25">
      <c r="A425" s="14" t="s">
        <v>112</v>
      </c>
      <c r="B425" s="15" t="s">
        <v>56</v>
      </c>
      <c r="C425" s="34">
        <f>VLOOKUP(B425,'Validacion (Uso SMA)'!$A$2:$D$4,4,0)</f>
        <v>1</v>
      </c>
      <c r="D425" s="15">
        <v>34.369999999999997</v>
      </c>
      <c r="E425" s="38">
        <v>45208</v>
      </c>
      <c r="F425" s="14" t="s">
        <v>51</v>
      </c>
      <c r="G425" s="14" t="s">
        <v>77</v>
      </c>
    </row>
    <row r="426" spans="1:7" x14ac:dyDescent="0.25">
      <c r="A426" s="14" t="s">
        <v>112</v>
      </c>
      <c r="B426" s="15" t="s">
        <v>54</v>
      </c>
      <c r="C426" s="34">
        <f>VLOOKUP(B426,'Validacion (Uso SMA)'!$A$2:$D$4,4,0)</f>
        <v>2</v>
      </c>
      <c r="D426" s="15">
        <v>33.812999999999995</v>
      </c>
      <c r="E426" s="38">
        <v>45208</v>
      </c>
      <c r="F426" s="14" t="s">
        <v>52</v>
      </c>
      <c r="G426" s="14" t="s">
        <v>77</v>
      </c>
    </row>
    <row r="427" spans="1:7" x14ac:dyDescent="0.25">
      <c r="A427" s="14" t="s">
        <v>112</v>
      </c>
      <c r="B427" s="15" t="s">
        <v>50</v>
      </c>
      <c r="C427" s="34">
        <f>VLOOKUP(B427,'Validacion (Uso SMA)'!$A$2:$D$4,4,0)</f>
        <v>3</v>
      </c>
      <c r="D427" s="15">
        <v>3358.9870000000001</v>
      </c>
      <c r="E427" s="38">
        <v>45208</v>
      </c>
      <c r="F427" s="14" t="s">
        <v>53</v>
      </c>
      <c r="G427" s="14" t="s">
        <v>77</v>
      </c>
    </row>
    <row r="428" spans="1:7" x14ac:dyDescent="0.25">
      <c r="A428" s="14" t="s">
        <v>112</v>
      </c>
      <c r="B428" s="15" t="s">
        <v>56</v>
      </c>
      <c r="C428" s="34">
        <f>VLOOKUP(B428,'Validacion (Uso SMA)'!$A$2:$D$4,4,0)</f>
        <v>1</v>
      </c>
      <c r="D428" s="15">
        <v>34.36</v>
      </c>
      <c r="E428" s="38">
        <v>45253</v>
      </c>
      <c r="F428" s="14" t="s">
        <v>51</v>
      </c>
      <c r="G428" s="14" t="s">
        <v>77</v>
      </c>
    </row>
    <row r="429" spans="1:7" x14ac:dyDescent="0.25">
      <c r="A429" s="14" t="s">
        <v>112</v>
      </c>
      <c r="B429" s="15" t="s">
        <v>54</v>
      </c>
      <c r="C429" s="34">
        <f>VLOOKUP(B429,'Validacion (Uso SMA)'!$A$2:$D$4,4,0)</f>
        <v>2</v>
      </c>
      <c r="D429" s="15">
        <v>33.802999999999997</v>
      </c>
      <c r="E429" s="38">
        <v>45253</v>
      </c>
      <c r="F429" s="14" t="s">
        <v>52</v>
      </c>
      <c r="G429" s="14" t="s">
        <v>77</v>
      </c>
    </row>
    <row r="430" spans="1:7" x14ac:dyDescent="0.25">
      <c r="A430" s="14" t="s">
        <v>112</v>
      </c>
      <c r="B430" s="15" t="s">
        <v>50</v>
      </c>
      <c r="C430" s="34">
        <f>VLOOKUP(B430,'Validacion (Uso SMA)'!$A$2:$D$4,4,0)</f>
        <v>3</v>
      </c>
      <c r="D430" s="15">
        <v>3358.9969999999998</v>
      </c>
      <c r="E430" s="38">
        <v>45253</v>
      </c>
      <c r="F430" s="14" t="s">
        <v>53</v>
      </c>
      <c r="G430" s="14" t="s">
        <v>77</v>
      </c>
    </row>
    <row r="431" spans="1:7" x14ac:dyDescent="0.25">
      <c r="A431" s="14" t="s">
        <v>112</v>
      </c>
      <c r="B431" s="15" t="s">
        <v>56</v>
      </c>
      <c r="C431" s="34">
        <f>VLOOKUP(B431,'Validacion (Uso SMA)'!$A$2:$D$4,4,0)</f>
        <v>1</v>
      </c>
      <c r="D431" s="15">
        <v>34.347999999999999</v>
      </c>
      <c r="E431" s="38">
        <v>45269</v>
      </c>
      <c r="F431" s="14" t="s">
        <v>51</v>
      </c>
      <c r="G431" s="14" t="s">
        <v>77</v>
      </c>
    </row>
    <row r="432" spans="1:7" x14ac:dyDescent="0.25">
      <c r="A432" s="14" t="s">
        <v>112</v>
      </c>
      <c r="B432" s="15" t="s">
        <v>54</v>
      </c>
      <c r="C432" s="34">
        <f>VLOOKUP(B432,'Validacion (Uso SMA)'!$A$2:$D$4,4,0)</f>
        <v>2</v>
      </c>
      <c r="D432" s="15">
        <v>33.790999999999997</v>
      </c>
      <c r="E432" s="38">
        <v>45269</v>
      </c>
      <c r="F432" s="14" t="s">
        <v>52</v>
      </c>
      <c r="G432" s="14" t="s">
        <v>77</v>
      </c>
    </row>
    <row r="433" spans="1:7" x14ac:dyDescent="0.25">
      <c r="A433" s="14" t="s">
        <v>112</v>
      </c>
      <c r="B433" s="15" t="s">
        <v>50</v>
      </c>
      <c r="C433" s="34">
        <f>VLOOKUP(B433,'Validacion (Uso SMA)'!$A$2:$D$4,4,0)</f>
        <v>3</v>
      </c>
      <c r="D433" s="15">
        <v>3359.009</v>
      </c>
      <c r="E433" s="38">
        <v>45269</v>
      </c>
      <c r="F433" s="14" t="s">
        <v>53</v>
      </c>
      <c r="G433" s="14" t="s">
        <v>77</v>
      </c>
    </row>
    <row r="434" spans="1:7" x14ac:dyDescent="0.25">
      <c r="A434" s="14" t="s">
        <v>113</v>
      </c>
      <c r="B434" s="15" t="s">
        <v>56</v>
      </c>
      <c r="C434" s="34">
        <f>VLOOKUP(B434,'Validacion (Uso SMA)'!$A$2:$D$4,4,0)</f>
        <v>1</v>
      </c>
      <c r="D434" s="15">
        <v>15.744999999999999</v>
      </c>
      <c r="E434" s="38">
        <v>45127</v>
      </c>
      <c r="F434" s="14" t="s">
        <v>51</v>
      </c>
      <c r="G434" s="14" t="s">
        <v>77</v>
      </c>
    </row>
    <row r="435" spans="1:7" x14ac:dyDescent="0.25">
      <c r="A435" s="14" t="s">
        <v>113</v>
      </c>
      <c r="B435" s="15" t="s">
        <v>54</v>
      </c>
      <c r="C435" s="34">
        <f>VLOOKUP(B435,'Validacion (Uso SMA)'!$A$2:$D$4,4,0)</f>
        <v>2</v>
      </c>
      <c r="D435" s="15">
        <v>15.460999999999999</v>
      </c>
      <c r="E435" s="38">
        <v>45127</v>
      </c>
      <c r="F435" s="14" t="s">
        <v>52</v>
      </c>
      <c r="G435" s="14" t="s">
        <v>77</v>
      </c>
    </row>
    <row r="436" spans="1:7" x14ac:dyDescent="0.25">
      <c r="A436" s="14" t="s">
        <v>113</v>
      </c>
      <c r="B436" s="15" t="s">
        <v>50</v>
      </c>
      <c r="C436" s="34">
        <f>VLOOKUP(B436,'Validacion (Uso SMA)'!$A$2:$D$4,4,0)</f>
        <v>3</v>
      </c>
      <c r="D436" s="15">
        <v>3601.239</v>
      </c>
      <c r="E436" s="38">
        <v>45127</v>
      </c>
      <c r="F436" s="14" t="s">
        <v>53</v>
      </c>
      <c r="G436" s="14" t="s">
        <v>77</v>
      </c>
    </row>
    <row r="437" spans="1:7" x14ac:dyDescent="0.25">
      <c r="A437" s="14" t="s">
        <v>113</v>
      </c>
      <c r="B437" s="15" t="s">
        <v>56</v>
      </c>
      <c r="C437" s="34">
        <f>VLOOKUP(B437,'Validacion (Uso SMA)'!$A$2:$D$4,4,0)</f>
        <v>1</v>
      </c>
      <c r="D437" s="15">
        <v>17.73</v>
      </c>
      <c r="E437" s="38">
        <v>45155</v>
      </c>
      <c r="F437" s="14" t="s">
        <v>51</v>
      </c>
      <c r="G437" s="14" t="s">
        <v>77</v>
      </c>
    </row>
    <row r="438" spans="1:7" x14ac:dyDescent="0.25">
      <c r="A438" s="14" t="s">
        <v>113</v>
      </c>
      <c r="B438" s="15" t="s">
        <v>54</v>
      </c>
      <c r="C438" s="34">
        <f>VLOOKUP(B438,'Validacion (Uso SMA)'!$A$2:$D$4,4,0)</f>
        <v>2</v>
      </c>
      <c r="D438" s="15">
        <v>17.446000000000002</v>
      </c>
      <c r="E438" s="38">
        <v>45155</v>
      </c>
      <c r="F438" s="14" t="s">
        <v>52</v>
      </c>
      <c r="G438" s="14" t="s">
        <v>77</v>
      </c>
    </row>
    <row r="439" spans="1:7" x14ac:dyDescent="0.25">
      <c r="A439" s="14" t="s">
        <v>113</v>
      </c>
      <c r="B439" s="15" t="s">
        <v>50</v>
      </c>
      <c r="C439" s="34">
        <f>VLOOKUP(B439,'Validacion (Uso SMA)'!$A$2:$D$4,4,0)</f>
        <v>3</v>
      </c>
      <c r="D439" s="15">
        <v>3599.2539999999999</v>
      </c>
      <c r="E439" s="38">
        <v>45155</v>
      </c>
      <c r="F439" s="14" t="s">
        <v>53</v>
      </c>
      <c r="G439" s="14" t="s">
        <v>77</v>
      </c>
    </row>
    <row r="440" spans="1:7" x14ac:dyDescent="0.25">
      <c r="A440" s="14" t="s">
        <v>113</v>
      </c>
      <c r="B440" s="15" t="s">
        <v>56</v>
      </c>
      <c r="C440" s="34">
        <f>VLOOKUP(B440,'Validacion (Uso SMA)'!$A$2:$D$4,4,0)</f>
        <v>1</v>
      </c>
      <c r="D440" s="15">
        <v>15.75</v>
      </c>
      <c r="E440" s="38">
        <v>45191</v>
      </c>
      <c r="F440" s="14" t="s">
        <v>51</v>
      </c>
      <c r="G440" s="14" t="s">
        <v>77</v>
      </c>
    </row>
    <row r="441" spans="1:7" x14ac:dyDescent="0.25">
      <c r="A441" s="14" t="s">
        <v>113</v>
      </c>
      <c r="B441" s="15" t="s">
        <v>54</v>
      </c>
      <c r="C441" s="34">
        <f>VLOOKUP(B441,'Validacion (Uso SMA)'!$A$2:$D$4,4,0)</f>
        <v>2</v>
      </c>
      <c r="D441" s="15">
        <v>15.465999999999999</v>
      </c>
      <c r="E441" s="38">
        <v>45191</v>
      </c>
      <c r="F441" s="14" t="s">
        <v>52</v>
      </c>
      <c r="G441" s="14" t="s">
        <v>77</v>
      </c>
    </row>
    <row r="442" spans="1:7" x14ac:dyDescent="0.25">
      <c r="A442" s="14" t="s">
        <v>113</v>
      </c>
      <c r="B442" s="15" t="s">
        <v>50</v>
      </c>
      <c r="C442" s="34">
        <f>VLOOKUP(B442,'Validacion (Uso SMA)'!$A$2:$D$4,4,0)</f>
        <v>3</v>
      </c>
      <c r="D442" s="15">
        <v>3601.2339999999999</v>
      </c>
      <c r="E442" s="38">
        <v>45191</v>
      </c>
      <c r="F442" s="14" t="s">
        <v>53</v>
      </c>
      <c r="G442" s="14" t="s">
        <v>77</v>
      </c>
    </row>
    <row r="443" spans="1:7" x14ac:dyDescent="0.25">
      <c r="A443" s="14" t="s">
        <v>113</v>
      </c>
      <c r="B443" s="15" t="s">
        <v>56</v>
      </c>
      <c r="C443" s="34">
        <f>VLOOKUP(B443,'Validacion (Uso SMA)'!$A$2:$D$4,4,0)</f>
        <v>1</v>
      </c>
      <c r="D443" s="15">
        <v>15.725</v>
      </c>
      <c r="E443" s="38">
        <v>45214</v>
      </c>
      <c r="F443" s="14" t="s">
        <v>51</v>
      </c>
      <c r="G443" s="14" t="s">
        <v>77</v>
      </c>
    </row>
    <row r="444" spans="1:7" x14ac:dyDescent="0.25">
      <c r="A444" s="14" t="s">
        <v>113</v>
      </c>
      <c r="B444" s="15" t="s">
        <v>54</v>
      </c>
      <c r="C444" s="34">
        <f>VLOOKUP(B444,'Validacion (Uso SMA)'!$A$2:$D$4,4,0)</f>
        <v>2</v>
      </c>
      <c r="D444" s="15">
        <v>15.440999999999999</v>
      </c>
      <c r="E444" s="38">
        <v>45214</v>
      </c>
      <c r="F444" s="14" t="s">
        <v>52</v>
      </c>
      <c r="G444" s="14" t="s">
        <v>77</v>
      </c>
    </row>
    <row r="445" spans="1:7" x14ac:dyDescent="0.25">
      <c r="A445" s="14" t="s">
        <v>113</v>
      </c>
      <c r="B445" s="15" t="s">
        <v>50</v>
      </c>
      <c r="C445" s="34">
        <f>VLOOKUP(B445,'Validacion (Uso SMA)'!$A$2:$D$4,4,0)</f>
        <v>3</v>
      </c>
      <c r="D445" s="15">
        <v>3601.259</v>
      </c>
      <c r="E445" s="38">
        <v>45214</v>
      </c>
      <c r="F445" s="14" t="s">
        <v>53</v>
      </c>
      <c r="G445" s="14" t="s">
        <v>77</v>
      </c>
    </row>
    <row r="446" spans="1:7" x14ac:dyDescent="0.25">
      <c r="A446" s="14" t="s">
        <v>113</v>
      </c>
      <c r="B446" s="15" t="s">
        <v>56</v>
      </c>
      <c r="C446" s="34">
        <f>VLOOKUP(B446,'Validacion (Uso SMA)'!$A$2:$D$4,4,0)</f>
        <v>1</v>
      </c>
      <c r="D446" s="15">
        <v>15.73</v>
      </c>
      <c r="E446" s="38">
        <v>45255</v>
      </c>
      <c r="F446" s="14" t="s">
        <v>51</v>
      </c>
      <c r="G446" s="14" t="s">
        <v>77</v>
      </c>
    </row>
    <row r="447" spans="1:7" x14ac:dyDescent="0.25">
      <c r="A447" s="14" t="s">
        <v>113</v>
      </c>
      <c r="B447" s="15" t="s">
        <v>54</v>
      </c>
      <c r="C447" s="34">
        <f>VLOOKUP(B447,'Validacion (Uso SMA)'!$A$2:$D$4,4,0)</f>
        <v>2</v>
      </c>
      <c r="D447" s="15">
        <v>15.446</v>
      </c>
      <c r="E447" s="38">
        <v>45255</v>
      </c>
      <c r="F447" s="14" t="s">
        <v>52</v>
      </c>
      <c r="G447" s="14" t="s">
        <v>77</v>
      </c>
    </row>
    <row r="448" spans="1:7" x14ac:dyDescent="0.25">
      <c r="A448" s="14" t="s">
        <v>113</v>
      </c>
      <c r="B448" s="15" t="s">
        <v>50</v>
      </c>
      <c r="C448" s="34">
        <f>VLOOKUP(B448,'Validacion (Uso SMA)'!$A$2:$D$4,4,0)</f>
        <v>3</v>
      </c>
      <c r="D448" s="15">
        <v>3601.2539999999999</v>
      </c>
      <c r="E448" s="38">
        <v>45255</v>
      </c>
      <c r="F448" s="14" t="s">
        <v>53</v>
      </c>
      <c r="G448" s="14" t="s">
        <v>77</v>
      </c>
    </row>
    <row r="449" spans="1:7" x14ac:dyDescent="0.25">
      <c r="A449" s="14" t="s">
        <v>113</v>
      </c>
      <c r="B449" s="15" t="s">
        <v>56</v>
      </c>
      <c r="C449" s="34">
        <f>VLOOKUP(B449,'Validacion (Uso SMA)'!$A$2:$D$4,4,0)</f>
        <v>1</v>
      </c>
      <c r="D449" s="15">
        <v>15.726000000000001</v>
      </c>
      <c r="E449" s="38">
        <v>45269</v>
      </c>
      <c r="F449" s="14" t="s">
        <v>51</v>
      </c>
      <c r="G449" s="14" t="s">
        <v>77</v>
      </c>
    </row>
    <row r="450" spans="1:7" x14ac:dyDescent="0.25">
      <c r="A450" s="14" t="s">
        <v>113</v>
      </c>
      <c r="B450" s="15" t="s">
        <v>54</v>
      </c>
      <c r="C450" s="34">
        <f>VLOOKUP(B450,'Validacion (Uso SMA)'!$A$2:$D$4,4,0)</f>
        <v>2</v>
      </c>
      <c r="D450" s="15">
        <v>15.442</v>
      </c>
      <c r="E450" s="38">
        <v>45269</v>
      </c>
      <c r="F450" s="14" t="s">
        <v>52</v>
      </c>
      <c r="G450" s="14" t="s">
        <v>77</v>
      </c>
    </row>
    <row r="451" spans="1:7" x14ac:dyDescent="0.25">
      <c r="A451" s="14" t="s">
        <v>113</v>
      </c>
      <c r="B451" s="15" t="s">
        <v>50</v>
      </c>
      <c r="C451" s="34">
        <f>VLOOKUP(B451,'Validacion (Uso SMA)'!$A$2:$D$4,4,0)</f>
        <v>3</v>
      </c>
      <c r="D451" s="15">
        <v>3601.2579999999998</v>
      </c>
      <c r="E451" s="38">
        <v>45269</v>
      </c>
      <c r="F451" s="14" t="s">
        <v>53</v>
      </c>
      <c r="G451" s="14" t="s">
        <v>77</v>
      </c>
    </row>
    <row r="452" spans="1:7" x14ac:dyDescent="0.25">
      <c r="A452" s="14" t="s">
        <v>114</v>
      </c>
      <c r="B452" s="15" t="s">
        <v>56</v>
      </c>
      <c r="C452" s="34">
        <f>VLOOKUP(B452,'Validacion (Uso SMA)'!$A$2:$D$4,4,0)</f>
        <v>1</v>
      </c>
      <c r="D452" s="15">
        <v>17.553000000000001</v>
      </c>
      <c r="E452" s="38">
        <v>45129</v>
      </c>
      <c r="F452" s="14" t="s">
        <v>51</v>
      </c>
      <c r="G452" s="14" t="s">
        <v>77</v>
      </c>
    </row>
    <row r="453" spans="1:7" x14ac:dyDescent="0.25">
      <c r="A453" s="14" t="s">
        <v>114</v>
      </c>
      <c r="B453" s="15" t="s">
        <v>54</v>
      </c>
      <c r="C453" s="34">
        <f>VLOOKUP(B453,'Validacion (Uso SMA)'!$A$2:$D$4,4,0)</f>
        <v>2</v>
      </c>
      <c r="D453" s="15">
        <v>17.193000000000001</v>
      </c>
      <c r="E453" s="38">
        <v>45129</v>
      </c>
      <c r="F453" s="14" t="s">
        <v>52</v>
      </c>
      <c r="G453" s="14" t="s">
        <v>77</v>
      </c>
    </row>
    <row r="454" spans="1:7" x14ac:dyDescent="0.25">
      <c r="A454" s="14" t="s">
        <v>114</v>
      </c>
      <c r="B454" s="15" t="s">
        <v>50</v>
      </c>
      <c r="C454" s="34">
        <f>VLOOKUP(B454,'Validacion (Uso SMA)'!$A$2:$D$4,4,0)</f>
        <v>3</v>
      </c>
      <c r="D454" s="15">
        <v>3362.2070000000003</v>
      </c>
      <c r="E454" s="38">
        <v>45129</v>
      </c>
      <c r="F454" s="14" t="s">
        <v>53</v>
      </c>
      <c r="G454" s="14" t="s">
        <v>77</v>
      </c>
    </row>
    <row r="455" spans="1:7" x14ac:dyDescent="0.25">
      <c r="A455" s="14" t="s">
        <v>114</v>
      </c>
      <c r="B455" s="15" t="s">
        <v>56</v>
      </c>
      <c r="C455" s="34">
        <f>VLOOKUP(B455,'Validacion (Uso SMA)'!$A$2:$D$4,4,0)</f>
        <v>1</v>
      </c>
      <c r="D455" s="15">
        <v>17.538</v>
      </c>
      <c r="E455" s="38">
        <v>45142</v>
      </c>
      <c r="F455" s="14" t="s">
        <v>51</v>
      </c>
      <c r="G455" s="14" t="s">
        <v>77</v>
      </c>
    </row>
    <row r="456" spans="1:7" x14ac:dyDescent="0.25">
      <c r="A456" s="14" t="s">
        <v>114</v>
      </c>
      <c r="B456" s="15" t="s">
        <v>54</v>
      </c>
      <c r="C456" s="34">
        <f>VLOOKUP(B456,'Validacion (Uso SMA)'!$A$2:$D$4,4,0)</f>
        <v>2</v>
      </c>
      <c r="D456" s="15">
        <v>17.178000000000001</v>
      </c>
      <c r="E456" s="38">
        <v>45142</v>
      </c>
      <c r="F456" s="14" t="s">
        <v>52</v>
      </c>
      <c r="G456" s="14" t="s">
        <v>77</v>
      </c>
    </row>
    <row r="457" spans="1:7" x14ac:dyDescent="0.25">
      <c r="A457" s="14" t="s">
        <v>114</v>
      </c>
      <c r="B457" s="15" t="s">
        <v>50</v>
      </c>
      <c r="C457" s="34">
        <f>VLOOKUP(B457,'Validacion (Uso SMA)'!$A$2:$D$4,4,0)</f>
        <v>3</v>
      </c>
      <c r="D457" s="15">
        <v>3362.2220000000002</v>
      </c>
      <c r="E457" s="38">
        <v>45142</v>
      </c>
      <c r="F457" s="14" t="s">
        <v>53</v>
      </c>
      <c r="G457" s="14" t="s">
        <v>77</v>
      </c>
    </row>
    <row r="458" spans="1:7" x14ac:dyDescent="0.25">
      <c r="A458" s="14" t="s">
        <v>114</v>
      </c>
      <c r="B458" s="15" t="s">
        <v>56</v>
      </c>
      <c r="C458" s="34">
        <f>VLOOKUP(B458,'Validacion (Uso SMA)'!$A$2:$D$4,4,0)</f>
        <v>1</v>
      </c>
      <c r="D458" s="15">
        <v>17.559999999999999</v>
      </c>
      <c r="E458" s="38">
        <v>45176</v>
      </c>
      <c r="F458" s="14" t="s">
        <v>51</v>
      </c>
      <c r="G458" s="14" t="s">
        <v>77</v>
      </c>
    </row>
    <row r="459" spans="1:7" x14ac:dyDescent="0.25">
      <c r="A459" s="14" t="s">
        <v>114</v>
      </c>
      <c r="B459" s="15" t="s">
        <v>54</v>
      </c>
      <c r="C459" s="34">
        <f>VLOOKUP(B459,'Validacion (Uso SMA)'!$A$2:$D$4,4,0)</f>
        <v>2</v>
      </c>
      <c r="D459" s="15">
        <v>17.2</v>
      </c>
      <c r="E459" s="38">
        <v>45176</v>
      </c>
      <c r="F459" s="14" t="s">
        <v>52</v>
      </c>
      <c r="G459" s="14" t="s">
        <v>77</v>
      </c>
    </row>
    <row r="460" spans="1:7" x14ac:dyDescent="0.25">
      <c r="A460" s="14" t="s">
        <v>114</v>
      </c>
      <c r="B460" s="15" t="s">
        <v>50</v>
      </c>
      <c r="C460" s="34">
        <f>VLOOKUP(B460,'Validacion (Uso SMA)'!$A$2:$D$4,4,0)</f>
        <v>3</v>
      </c>
      <c r="D460" s="15">
        <v>3362.2000000000003</v>
      </c>
      <c r="E460" s="38">
        <v>45176</v>
      </c>
      <c r="F460" s="14" t="s">
        <v>53</v>
      </c>
      <c r="G460" s="14" t="s">
        <v>77</v>
      </c>
    </row>
    <row r="461" spans="1:7" x14ac:dyDescent="0.25">
      <c r="A461" s="14" t="s">
        <v>114</v>
      </c>
      <c r="B461" s="15" t="s">
        <v>56</v>
      </c>
      <c r="C461" s="34">
        <f>VLOOKUP(B461,'Validacion (Uso SMA)'!$A$2:$D$4,4,0)</f>
        <v>1</v>
      </c>
      <c r="D461" s="15">
        <v>17.53</v>
      </c>
      <c r="E461" s="38">
        <v>45208</v>
      </c>
      <c r="F461" s="14" t="s">
        <v>51</v>
      </c>
      <c r="G461" s="14" t="s">
        <v>77</v>
      </c>
    </row>
    <row r="462" spans="1:7" x14ac:dyDescent="0.25">
      <c r="A462" s="14" t="s">
        <v>114</v>
      </c>
      <c r="B462" s="15" t="s">
        <v>54</v>
      </c>
      <c r="C462" s="34">
        <f>VLOOKUP(B462,'Validacion (Uso SMA)'!$A$2:$D$4,4,0)</f>
        <v>2</v>
      </c>
      <c r="D462" s="15">
        <v>17.170000000000002</v>
      </c>
      <c r="E462" s="38">
        <v>45208</v>
      </c>
      <c r="F462" s="14" t="s">
        <v>52</v>
      </c>
      <c r="G462" s="14" t="s">
        <v>77</v>
      </c>
    </row>
    <row r="463" spans="1:7" x14ac:dyDescent="0.25">
      <c r="A463" s="14" t="s">
        <v>114</v>
      </c>
      <c r="B463" s="15" t="s">
        <v>50</v>
      </c>
      <c r="C463" s="34">
        <f>VLOOKUP(B463,'Validacion (Uso SMA)'!$A$2:$D$4,4,0)</f>
        <v>3</v>
      </c>
      <c r="D463" s="15">
        <v>3362.23</v>
      </c>
      <c r="E463" s="38">
        <v>45208</v>
      </c>
      <c r="F463" s="14" t="s">
        <v>53</v>
      </c>
      <c r="G463" s="14" t="s">
        <v>77</v>
      </c>
    </row>
    <row r="464" spans="1:7" x14ac:dyDescent="0.25">
      <c r="A464" s="14" t="s">
        <v>114</v>
      </c>
      <c r="B464" s="15" t="s">
        <v>56</v>
      </c>
      <c r="C464" s="34">
        <f>VLOOKUP(B464,'Validacion (Uso SMA)'!$A$2:$D$4,4,0)</f>
        <v>1</v>
      </c>
      <c r="D464" s="15">
        <v>17.504999999999999</v>
      </c>
      <c r="E464" s="38">
        <v>45255</v>
      </c>
      <c r="F464" s="14" t="s">
        <v>51</v>
      </c>
      <c r="G464" s="14" t="s">
        <v>77</v>
      </c>
    </row>
    <row r="465" spans="1:7" x14ac:dyDescent="0.25">
      <c r="A465" s="14" t="s">
        <v>114</v>
      </c>
      <c r="B465" s="15" t="s">
        <v>54</v>
      </c>
      <c r="C465" s="34">
        <f>VLOOKUP(B465,'Validacion (Uso SMA)'!$A$2:$D$4,4,0)</f>
        <v>2</v>
      </c>
      <c r="D465" s="15">
        <v>17.145</v>
      </c>
      <c r="E465" s="38">
        <v>45255</v>
      </c>
      <c r="F465" s="14" t="s">
        <v>52</v>
      </c>
      <c r="G465" s="14" t="s">
        <v>77</v>
      </c>
    </row>
    <row r="466" spans="1:7" x14ac:dyDescent="0.25">
      <c r="A466" s="14" t="s">
        <v>114</v>
      </c>
      <c r="B466" s="15" t="s">
        <v>50</v>
      </c>
      <c r="C466" s="34">
        <f>VLOOKUP(B466,'Validacion (Uso SMA)'!$A$2:$D$4,4,0)</f>
        <v>3</v>
      </c>
      <c r="D466" s="15">
        <v>3362.2550000000001</v>
      </c>
      <c r="E466" s="38">
        <v>45255</v>
      </c>
      <c r="F466" s="14" t="s">
        <v>53</v>
      </c>
      <c r="G466" s="14" t="s">
        <v>77</v>
      </c>
    </row>
    <row r="467" spans="1:7" x14ac:dyDescent="0.25">
      <c r="A467" s="14" t="s">
        <v>114</v>
      </c>
      <c r="B467" s="15" t="s">
        <v>56</v>
      </c>
      <c r="C467" s="34">
        <f>VLOOKUP(B467,'Validacion (Uso SMA)'!$A$2:$D$4,4,0)</f>
        <v>1</v>
      </c>
      <c r="D467" s="15">
        <v>17.600000000000001</v>
      </c>
      <c r="E467" s="38">
        <v>45271</v>
      </c>
      <c r="F467" s="14" t="s">
        <v>51</v>
      </c>
      <c r="G467" s="14" t="s">
        <v>77</v>
      </c>
    </row>
    <row r="468" spans="1:7" x14ac:dyDescent="0.25">
      <c r="A468" s="14" t="s">
        <v>114</v>
      </c>
      <c r="B468" s="15" t="s">
        <v>54</v>
      </c>
      <c r="C468" s="34">
        <f>VLOOKUP(B468,'Validacion (Uso SMA)'!$A$2:$D$4,4,0)</f>
        <v>2</v>
      </c>
      <c r="D468" s="15">
        <v>17.240000000000002</v>
      </c>
      <c r="E468" s="38">
        <v>45271</v>
      </c>
      <c r="F468" s="14" t="s">
        <v>52</v>
      </c>
      <c r="G468" s="14" t="s">
        <v>77</v>
      </c>
    </row>
    <row r="469" spans="1:7" x14ac:dyDescent="0.25">
      <c r="A469" s="14" t="s">
        <v>114</v>
      </c>
      <c r="B469" s="15" t="s">
        <v>50</v>
      </c>
      <c r="C469" s="34">
        <f>VLOOKUP(B469,'Validacion (Uso SMA)'!$A$2:$D$4,4,0)</f>
        <v>3</v>
      </c>
      <c r="D469" s="15">
        <v>3362.1600000000003</v>
      </c>
      <c r="E469" s="38">
        <v>45271</v>
      </c>
      <c r="F469" s="14" t="s">
        <v>53</v>
      </c>
      <c r="G469" s="14" t="s">
        <v>77</v>
      </c>
    </row>
    <row r="470" spans="1:7" x14ac:dyDescent="0.25">
      <c r="A470" s="14" t="s">
        <v>115</v>
      </c>
      <c r="B470" s="15" t="s">
        <v>56</v>
      </c>
      <c r="C470" s="34">
        <f>VLOOKUP(B470,'Validacion (Uso SMA)'!$A$2:$D$4,4,0)</f>
        <v>1</v>
      </c>
      <c r="D470" s="15">
        <v>22.26</v>
      </c>
      <c r="E470" s="38">
        <v>45129</v>
      </c>
      <c r="F470" s="14" t="s">
        <v>51</v>
      </c>
      <c r="G470" s="14" t="s">
        <v>77</v>
      </c>
    </row>
    <row r="471" spans="1:7" x14ac:dyDescent="0.25">
      <c r="A471" s="14" t="s">
        <v>115</v>
      </c>
      <c r="B471" s="15" t="s">
        <v>54</v>
      </c>
      <c r="C471" s="34">
        <f>VLOOKUP(B471,'Validacion (Uso SMA)'!$A$2:$D$4,4,0)</f>
        <v>2</v>
      </c>
      <c r="D471" s="15">
        <v>21.665500000000002</v>
      </c>
      <c r="E471" s="38">
        <v>45129</v>
      </c>
      <c r="F471" s="14" t="s">
        <v>52</v>
      </c>
      <c r="G471" s="14" t="s">
        <v>77</v>
      </c>
    </row>
    <row r="472" spans="1:7" x14ac:dyDescent="0.25">
      <c r="A472" s="14" t="s">
        <v>115</v>
      </c>
      <c r="B472" s="15" t="s">
        <v>50</v>
      </c>
      <c r="C472" s="34">
        <f>VLOOKUP(B472,'Validacion (Uso SMA)'!$A$2:$D$4,4,0)</f>
        <v>3</v>
      </c>
      <c r="D472" s="15">
        <v>3357.8344999999999</v>
      </c>
      <c r="E472" s="38">
        <v>45129</v>
      </c>
      <c r="F472" s="14" t="s">
        <v>53</v>
      </c>
      <c r="G472" s="14" t="s">
        <v>77</v>
      </c>
    </row>
    <row r="473" spans="1:7" x14ac:dyDescent="0.25">
      <c r="A473" s="14" t="s">
        <v>115</v>
      </c>
      <c r="B473" s="15" t="s">
        <v>56</v>
      </c>
      <c r="C473" s="34">
        <f>VLOOKUP(B473,'Validacion (Uso SMA)'!$A$2:$D$4,4,0)</f>
        <v>1</v>
      </c>
      <c r="D473" s="15">
        <v>22.25</v>
      </c>
      <c r="E473" s="38">
        <v>45142</v>
      </c>
      <c r="F473" s="14" t="s">
        <v>51</v>
      </c>
      <c r="G473" s="14" t="s">
        <v>77</v>
      </c>
    </row>
    <row r="474" spans="1:7" x14ac:dyDescent="0.25">
      <c r="A474" s="14" t="s">
        <v>115</v>
      </c>
      <c r="B474" s="15" t="s">
        <v>54</v>
      </c>
      <c r="C474" s="34">
        <f>VLOOKUP(B474,'Validacion (Uso SMA)'!$A$2:$D$4,4,0)</f>
        <v>2</v>
      </c>
      <c r="D474" s="15">
        <v>21.6555</v>
      </c>
      <c r="E474" s="38">
        <v>45142</v>
      </c>
      <c r="F474" s="14" t="s">
        <v>52</v>
      </c>
      <c r="G474" s="14" t="s">
        <v>77</v>
      </c>
    </row>
    <row r="475" spans="1:7" x14ac:dyDescent="0.25">
      <c r="A475" s="14" t="s">
        <v>115</v>
      </c>
      <c r="B475" s="15" t="s">
        <v>50</v>
      </c>
      <c r="C475" s="34">
        <f>VLOOKUP(B475,'Validacion (Uso SMA)'!$A$2:$D$4,4,0)</f>
        <v>3</v>
      </c>
      <c r="D475" s="15">
        <v>3357.8445000000002</v>
      </c>
      <c r="E475" s="38">
        <v>45142</v>
      </c>
      <c r="F475" s="14" t="s">
        <v>53</v>
      </c>
      <c r="G475" s="14" t="s">
        <v>77</v>
      </c>
    </row>
    <row r="476" spans="1:7" x14ac:dyDescent="0.25">
      <c r="A476" s="14" t="s">
        <v>115</v>
      </c>
      <c r="B476" s="15" t="s">
        <v>56</v>
      </c>
      <c r="C476" s="34">
        <f>VLOOKUP(B476,'Validacion (Uso SMA)'!$A$2:$D$4,4,0)</f>
        <v>1</v>
      </c>
      <c r="D476" s="15">
        <v>22.26</v>
      </c>
      <c r="E476" s="38">
        <v>45176</v>
      </c>
      <c r="F476" s="14" t="s">
        <v>51</v>
      </c>
      <c r="G476" s="14" t="s">
        <v>77</v>
      </c>
    </row>
    <row r="477" spans="1:7" x14ac:dyDescent="0.25">
      <c r="A477" s="14" t="s">
        <v>115</v>
      </c>
      <c r="B477" s="15" t="s">
        <v>54</v>
      </c>
      <c r="C477" s="34">
        <f>VLOOKUP(B477,'Validacion (Uso SMA)'!$A$2:$D$4,4,0)</f>
        <v>2</v>
      </c>
      <c r="D477" s="15">
        <v>21.665500000000002</v>
      </c>
      <c r="E477" s="38">
        <v>45176</v>
      </c>
      <c r="F477" s="14" t="s">
        <v>52</v>
      </c>
      <c r="G477" s="14" t="s">
        <v>77</v>
      </c>
    </row>
    <row r="478" spans="1:7" x14ac:dyDescent="0.25">
      <c r="A478" s="14" t="s">
        <v>115</v>
      </c>
      <c r="B478" s="15" t="s">
        <v>50</v>
      </c>
      <c r="C478" s="34">
        <f>VLOOKUP(B478,'Validacion (Uso SMA)'!$A$2:$D$4,4,0)</f>
        <v>3</v>
      </c>
      <c r="D478" s="15">
        <v>3357.8344999999999</v>
      </c>
      <c r="E478" s="38">
        <v>45176</v>
      </c>
      <c r="F478" s="14" t="s">
        <v>53</v>
      </c>
      <c r="G478" s="14" t="s">
        <v>77</v>
      </c>
    </row>
    <row r="479" spans="1:7" x14ac:dyDescent="0.25">
      <c r="A479" s="14" t="s">
        <v>115</v>
      </c>
      <c r="B479" s="15" t="s">
        <v>56</v>
      </c>
      <c r="C479" s="34">
        <f>VLOOKUP(B479,'Validacion (Uso SMA)'!$A$2:$D$4,4,0)</f>
        <v>1</v>
      </c>
      <c r="D479" s="15">
        <v>22.23</v>
      </c>
      <c r="E479" s="38">
        <v>45208</v>
      </c>
      <c r="F479" s="14" t="s">
        <v>51</v>
      </c>
      <c r="G479" s="14" t="s">
        <v>77</v>
      </c>
    </row>
    <row r="480" spans="1:7" x14ac:dyDescent="0.25">
      <c r="A480" s="14" t="s">
        <v>115</v>
      </c>
      <c r="B480" s="15" t="s">
        <v>54</v>
      </c>
      <c r="C480" s="34">
        <f>VLOOKUP(B480,'Validacion (Uso SMA)'!$A$2:$D$4,4,0)</f>
        <v>2</v>
      </c>
      <c r="D480" s="15">
        <v>21.6355</v>
      </c>
      <c r="E480" s="38">
        <v>45208</v>
      </c>
      <c r="F480" s="14" t="s">
        <v>52</v>
      </c>
      <c r="G480" s="14" t="s">
        <v>77</v>
      </c>
    </row>
    <row r="481" spans="1:7" x14ac:dyDescent="0.25">
      <c r="A481" s="14" t="s">
        <v>115</v>
      </c>
      <c r="B481" s="15" t="s">
        <v>50</v>
      </c>
      <c r="C481" s="34">
        <f>VLOOKUP(B481,'Validacion (Uso SMA)'!$A$2:$D$4,4,0)</f>
        <v>3</v>
      </c>
      <c r="D481" s="15">
        <v>3357.8645000000001</v>
      </c>
      <c r="E481" s="38">
        <v>45208</v>
      </c>
      <c r="F481" s="14" t="s">
        <v>53</v>
      </c>
      <c r="G481" s="14" t="s">
        <v>77</v>
      </c>
    </row>
    <row r="482" spans="1:7" x14ac:dyDescent="0.25">
      <c r="A482" s="14" t="s">
        <v>115</v>
      </c>
      <c r="B482" s="15" t="s">
        <v>56</v>
      </c>
      <c r="C482" s="34">
        <f>VLOOKUP(B482,'Validacion (Uso SMA)'!$A$2:$D$4,4,0)</f>
        <v>1</v>
      </c>
      <c r="D482" s="15">
        <v>22.209</v>
      </c>
      <c r="E482" s="38">
        <v>45255</v>
      </c>
      <c r="F482" s="14" t="s">
        <v>51</v>
      </c>
      <c r="G482" s="14" t="s">
        <v>77</v>
      </c>
    </row>
    <row r="483" spans="1:7" x14ac:dyDescent="0.25">
      <c r="A483" s="14" t="s">
        <v>115</v>
      </c>
      <c r="B483" s="15" t="s">
        <v>54</v>
      </c>
      <c r="C483" s="34">
        <f>VLOOKUP(B483,'Validacion (Uso SMA)'!$A$2:$D$4,4,0)</f>
        <v>2</v>
      </c>
      <c r="D483" s="15">
        <v>21.6145</v>
      </c>
      <c r="E483" s="38">
        <v>45255</v>
      </c>
      <c r="F483" s="14" t="s">
        <v>52</v>
      </c>
      <c r="G483" s="14" t="s">
        <v>77</v>
      </c>
    </row>
    <row r="484" spans="1:7" x14ac:dyDescent="0.25">
      <c r="A484" s="14" t="s">
        <v>115</v>
      </c>
      <c r="B484" s="15" t="s">
        <v>50</v>
      </c>
      <c r="C484" s="34">
        <f>VLOOKUP(B484,'Validacion (Uso SMA)'!$A$2:$D$4,4,0)</f>
        <v>3</v>
      </c>
      <c r="D484" s="15">
        <v>3357.8855000000003</v>
      </c>
      <c r="E484" s="38">
        <v>45255</v>
      </c>
      <c r="F484" s="14" t="s">
        <v>53</v>
      </c>
      <c r="G484" s="14" t="s">
        <v>77</v>
      </c>
    </row>
    <row r="485" spans="1:7" x14ac:dyDescent="0.25">
      <c r="A485" s="14" t="s">
        <v>115</v>
      </c>
      <c r="B485" s="15" t="s">
        <v>56</v>
      </c>
      <c r="C485" s="34">
        <f>VLOOKUP(B485,'Validacion (Uso SMA)'!$A$2:$D$4,4,0)</f>
        <v>1</v>
      </c>
      <c r="D485" s="15">
        <v>22.225000000000001</v>
      </c>
      <c r="E485" s="38">
        <v>45271</v>
      </c>
      <c r="F485" s="14" t="s">
        <v>51</v>
      </c>
      <c r="G485" s="14" t="s">
        <v>77</v>
      </c>
    </row>
    <row r="486" spans="1:7" x14ac:dyDescent="0.25">
      <c r="A486" s="14" t="s">
        <v>115</v>
      </c>
      <c r="B486" s="15" t="s">
        <v>54</v>
      </c>
      <c r="C486" s="34">
        <f>VLOOKUP(B486,'Validacion (Uso SMA)'!$A$2:$D$4,4,0)</f>
        <v>2</v>
      </c>
      <c r="D486" s="15">
        <v>21.630500000000001</v>
      </c>
      <c r="E486" s="38">
        <v>45271</v>
      </c>
      <c r="F486" s="14" t="s">
        <v>52</v>
      </c>
      <c r="G486" s="14" t="s">
        <v>77</v>
      </c>
    </row>
    <row r="487" spans="1:7" x14ac:dyDescent="0.25">
      <c r="A487" s="14" t="s">
        <v>115</v>
      </c>
      <c r="B487" s="15" t="s">
        <v>50</v>
      </c>
      <c r="C487" s="34">
        <f>VLOOKUP(B487,'Validacion (Uso SMA)'!$A$2:$D$4,4,0)</f>
        <v>3</v>
      </c>
      <c r="D487" s="15">
        <v>3357.8695000000002</v>
      </c>
      <c r="E487" s="38">
        <v>45271</v>
      </c>
      <c r="F487" s="14" t="s">
        <v>53</v>
      </c>
      <c r="G487" s="14" t="s">
        <v>77</v>
      </c>
    </row>
    <row r="488" spans="1:7" x14ac:dyDescent="0.25">
      <c r="A488" s="14" t="s">
        <v>116</v>
      </c>
      <c r="B488" s="15" t="s">
        <v>56</v>
      </c>
      <c r="C488" s="34">
        <f>VLOOKUP(B488,'Validacion (Uso SMA)'!$A$2:$D$4,4,0)</f>
        <v>1</v>
      </c>
      <c r="D488" s="15">
        <v>15.997999999999999</v>
      </c>
      <c r="E488" s="38">
        <v>45129</v>
      </c>
      <c r="F488" s="14" t="s">
        <v>51</v>
      </c>
      <c r="G488" s="14" t="s">
        <v>77</v>
      </c>
    </row>
    <row r="489" spans="1:7" x14ac:dyDescent="0.25">
      <c r="A489" s="14" t="s">
        <v>116</v>
      </c>
      <c r="B489" s="15" t="s">
        <v>54</v>
      </c>
      <c r="C489" s="34">
        <f>VLOOKUP(B489,'Validacion (Uso SMA)'!$A$2:$D$4,4,0)</f>
        <v>2</v>
      </c>
      <c r="D489" s="15">
        <v>15.379999999999999</v>
      </c>
      <c r="E489" s="38">
        <v>45129</v>
      </c>
      <c r="F489" s="14" t="s">
        <v>52</v>
      </c>
      <c r="G489" s="14" t="s">
        <v>77</v>
      </c>
    </row>
    <row r="490" spans="1:7" x14ac:dyDescent="0.25">
      <c r="A490" s="14" t="s">
        <v>116</v>
      </c>
      <c r="B490" s="15" t="s">
        <v>50</v>
      </c>
      <c r="C490" s="34">
        <f>VLOOKUP(B490,'Validacion (Uso SMA)'!$A$2:$D$4,4,0)</f>
        <v>3</v>
      </c>
      <c r="D490" s="15">
        <v>3358.02</v>
      </c>
      <c r="E490" s="38">
        <v>45129</v>
      </c>
      <c r="F490" s="14" t="s">
        <v>53</v>
      </c>
      <c r="G490" s="14" t="s">
        <v>77</v>
      </c>
    </row>
    <row r="491" spans="1:7" x14ac:dyDescent="0.25">
      <c r="A491" s="14" t="s">
        <v>116</v>
      </c>
      <c r="B491" s="15" t="s">
        <v>56</v>
      </c>
      <c r="C491" s="34">
        <f>VLOOKUP(B491,'Validacion (Uso SMA)'!$A$2:$D$4,4,0)</f>
        <v>1</v>
      </c>
      <c r="D491" s="15">
        <v>15.98</v>
      </c>
      <c r="E491" s="38">
        <v>45142</v>
      </c>
      <c r="F491" s="14" t="s">
        <v>51</v>
      </c>
      <c r="G491" s="14" t="s">
        <v>77</v>
      </c>
    </row>
    <row r="492" spans="1:7" x14ac:dyDescent="0.25">
      <c r="A492" s="14" t="s">
        <v>116</v>
      </c>
      <c r="B492" s="15" t="s">
        <v>54</v>
      </c>
      <c r="C492" s="34">
        <f>VLOOKUP(B492,'Validacion (Uso SMA)'!$A$2:$D$4,4,0)</f>
        <v>2</v>
      </c>
      <c r="D492" s="15">
        <v>15.362</v>
      </c>
      <c r="E492" s="38">
        <v>45142</v>
      </c>
      <c r="F492" s="14" t="s">
        <v>52</v>
      </c>
      <c r="G492" s="14" t="s">
        <v>77</v>
      </c>
    </row>
    <row r="493" spans="1:7" x14ac:dyDescent="0.25">
      <c r="A493" s="14" t="s">
        <v>116</v>
      </c>
      <c r="B493" s="15" t="s">
        <v>50</v>
      </c>
      <c r="C493" s="34">
        <f>VLOOKUP(B493,'Validacion (Uso SMA)'!$A$2:$D$4,4,0)</f>
        <v>3</v>
      </c>
      <c r="D493" s="15">
        <v>3358.038</v>
      </c>
      <c r="E493" s="38">
        <v>45142</v>
      </c>
      <c r="F493" s="14" t="s">
        <v>53</v>
      </c>
      <c r="G493" s="14" t="s">
        <v>77</v>
      </c>
    </row>
    <row r="494" spans="1:7" x14ac:dyDescent="0.25">
      <c r="A494" s="14" t="s">
        <v>116</v>
      </c>
      <c r="B494" s="15" t="s">
        <v>56</v>
      </c>
      <c r="C494" s="34">
        <f>VLOOKUP(B494,'Validacion (Uso SMA)'!$A$2:$D$4,4,0)</f>
        <v>1</v>
      </c>
      <c r="D494" s="15">
        <v>15.98</v>
      </c>
      <c r="E494" s="38">
        <v>45176</v>
      </c>
      <c r="F494" s="14" t="s">
        <v>51</v>
      </c>
      <c r="G494" s="14" t="s">
        <v>77</v>
      </c>
    </row>
    <row r="495" spans="1:7" x14ac:dyDescent="0.25">
      <c r="A495" s="14" t="s">
        <v>116</v>
      </c>
      <c r="B495" s="15" t="s">
        <v>54</v>
      </c>
      <c r="C495" s="34">
        <f>VLOOKUP(B495,'Validacion (Uso SMA)'!$A$2:$D$4,4,0)</f>
        <v>2</v>
      </c>
      <c r="D495" s="15">
        <v>15.362</v>
      </c>
      <c r="E495" s="38">
        <v>45176</v>
      </c>
      <c r="F495" s="14" t="s">
        <v>52</v>
      </c>
      <c r="G495" s="14" t="s">
        <v>77</v>
      </c>
    </row>
    <row r="496" spans="1:7" x14ac:dyDescent="0.25">
      <c r="A496" s="14" t="s">
        <v>116</v>
      </c>
      <c r="B496" s="15" t="s">
        <v>50</v>
      </c>
      <c r="C496" s="34">
        <f>VLOOKUP(B496,'Validacion (Uso SMA)'!$A$2:$D$4,4,0)</f>
        <v>3</v>
      </c>
      <c r="D496" s="15">
        <v>3358.038</v>
      </c>
      <c r="E496" s="38">
        <v>45176</v>
      </c>
      <c r="F496" s="14" t="s">
        <v>53</v>
      </c>
      <c r="G496" s="14" t="s">
        <v>77</v>
      </c>
    </row>
    <row r="497" spans="1:7" x14ac:dyDescent="0.25">
      <c r="A497" s="14" t="s">
        <v>116</v>
      </c>
      <c r="B497" s="15" t="s">
        <v>56</v>
      </c>
      <c r="C497" s="34">
        <f>VLOOKUP(B497,'Validacion (Uso SMA)'!$A$2:$D$4,4,0)</f>
        <v>1</v>
      </c>
      <c r="D497" s="15">
        <v>15.97</v>
      </c>
      <c r="E497" s="38">
        <v>45208</v>
      </c>
      <c r="F497" s="14" t="s">
        <v>51</v>
      </c>
      <c r="G497" s="14" t="s">
        <v>77</v>
      </c>
    </row>
    <row r="498" spans="1:7" x14ac:dyDescent="0.25">
      <c r="A498" s="14" t="s">
        <v>116</v>
      </c>
      <c r="B498" s="15" t="s">
        <v>54</v>
      </c>
      <c r="C498" s="34">
        <f>VLOOKUP(B498,'Validacion (Uso SMA)'!$A$2:$D$4,4,0)</f>
        <v>2</v>
      </c>
      <c r="D498" s="15">
        <v>15.352</v>
      </c>
      <c r="E498" s="38">
        <v>45208</v>
      </c>
      <c r="F498" s="14" t="s">
        <v>52</v>
      </c>
      <c r="G498" s="14" t="s">
        <v>77</v>
      </c>
    </row>
    <row r="499" spans="1:7" x14ac:dyDescent="0.25">
      <c r="A499" s="14" t="s">
        <v>116</v>
      </c>
      <c r="B499" s="15" t="s">
        <v>50</v>
      </c>
      <c r="C499" s="34">
        <f>VLOOKUP(B499,'Validacion (Uso SMA)'!$A$2:$D$4,4,0)</f>
        <v>3</v>
      </c>
      <c r="D499" s="15">
        <v>3358.0480000000002</v>
      </c>
      <c r="E499" s="38">
        <v>45208</v>
      </c>
      <c r="F499" s="14" t="s">
        <v>53</v>
      </c>
      <c r="G499" s="14" t="s">
        <v>77</v>
      </c>
    </row>
    <row r="500" spans="1:7" x14ac:dyDescent="0.25">
      <c r="A500" s="14" t="s">
        <v>116</v>
      </c>
      <c r="B500" s="15" t="s">
        <v>56</v>
      </c>
      <c r="C500" s="34">
        <f>VLOOKUP(B500,'Validacion (Uso SMA)'!$A$2:$D$4,4,0)</f>
        <v>1</v>
      </c>
      <c r="D500" s="15">
        <v>15.94</v>
      </c>
      <c r="E500" s="38">
        <v>45255</v>
      </c>
      <c r="F500" s="14" t="s">
        <v>51</v>
      </c>
      <c r="G500" s="14" t="s">
        <v>77</v>
      </c>
    </row>
    <row r="501" spans="1:7" x14ac:dyDescent="0.25">
      <c r="A501" s="14" t="s">
        <v>116</v>
      </c>
      <c r="B501" s="15" t="s">
        <v>54</v>
      </c>
      <c r="C501" s="34">
        <f>VLOOKUP(B501,'Validacion (Uso SMA)'!$A$2:$D$4,4,0)</f>
        <v>2</v>
      </c>
      <c r="D501" s="15">
        <v>15.321999999999999</v>
      </c>
      <c r="E501" s="38">
        <v>45255</v>
      </c>
      <c r="F501" s="14" t="s">
        <v>52</v>
      </c>
      <c r="G501" s="14" t="s">
        <v>77</v>
      </c>
    </row>
    <row r="502" spans="1:7" x14ac:dyDescent="0.25">
      <c r="A502" s="14" t="s">
        <v>116</v>
      </c>
      <c r="B502" s="15" t="s">
        <v>50</v>
      </c>
      <c r="C502" s="34">
        <f>VLOOKUP(B502,'Validacion (Uso SMA)'!$A$2:$D$4,4,0)</f>
        <v>3</v>
      </c>
      <c r="D502" s="15">
        <v>3358.078</v>
      </c>
      <c r="E502" s="38">
        <v>45255</v>
      </c>
      <c r="F502" s="14" t="s">
        <v>53</v>
      </c>
      <c r="G502" s="14" t="s">
        <v>77</v>
      </c>
    </row>
    <row r="503" spans="1:7" x14ac:dyDescent="0.25">
      <c r="A503" s="14" t="s">
        <v>116</v>
      </c>
      <c r="B503" s="15" t="s">
        <v>56</v>
      </c>
      <c r="C503" s="34">
        <f>VLOOKUP(B503,'Validacion (Uso SMA)'!$A$2:$D$4,4,0)</f>
        <v>1</v>
      </c>
      <c r="D503" s="15">
        <v>15.93</v>
      </c>
      <c r="E503" s="38">
        <v>45268</v>
      </c>
      <c r="F503" s="14" t="s">
        <v>51</v>
      </c>
      <c r="G503" s="14" t="s">
        <v>77</v>
      </c>
    </row>
    <row r="504" spans="1:7" x14ac:dyDescent="0.25">
      <c r="A504" s="14" t="s">
        <v>116</v>
      </c>
      <c r="B504" s="15" t="s">
        <v>54</v>
      </c>
      <c r="C504" s="34">
        <f>VLOOKUP(B504,'Validacion (Uso SMA)'!$A$2:$D$4,4,0)</f>
        <v>2</v>
      </c>
      <c r="D504" s="15">
        <v>15.311999999999999</v>
      </c>
      <c r="E504" s="38">
        <v>45268</v>
      </c>
      <c r="F504" s="14" t="s">
        <v>52</v>
      </c>
      <c r="G504" s="14" t="s">
        <v>77</v>
      </c>
    </row>
    <row r="505" spans="1:7" x14ac:dyDescent="0.25">
      <c r="A505" s="14" t="s">
        <v>116</v>
      </c>
      <c r="B505" s="15" t="s">
        <v>50</v>
      </c>
      <c r="C505" s="34">
        <f>VLOOKUP(B505,'Validacion (Uso SMA)'!$A$2:$D$4,4,0)</f>
        <v>3</v>
      </c>
      <c r="D505" s="15">
        <v>3358.0880000000002</v>
      </c>
      <c r="E505" s="38">
        <v>45268</v>
      </c>
      <c r="F505" s="14" t="s">
        <v>53</v>
      </c>
      <c r="G505" s="14" t="s">
        <v>77</v>
      </c>
    </row>
    <row r="506" spans="1:7" x14ac:dyDescent="0.25">
      <c r="A506" s="14" t="s">
        <v>117</v>
      </c>
      <c r="B506" s="15" t="s">
        <v>56</v>
      </c>
      <c r="C506" s="34">
        <f>VLOOKUP(B506,'Validacion (Uso SMA)'!$A$2:$D$4,4,0)</f>
        <v>1</v>
      </c>
      <c r="D506" s="15">
        <v>12.362</v>
      </c>
      <c r="E506" s="38">
        <v>45127</v>
      </c>
      <c r="F506" s="14" t="s">
        <v>51</v>
      </c>
      <c r="G506" s="14" t="s">
        <v>77</v>
      </c>
    </row>
    <row r="507" spans="1:7" x14ac:dyDescent="0.25">
      <c r="A507" s="14" t="s">
        <v>117</v>
      </c>
      <c r="B507" s="15" t="s">
        <v>54</v>
      </c>
      <c r="C507" s="34">
        <f>VLOOKUP(B507,'Validacion (Uso SMA)'!$A$2:$D$4,4,0)</f>
        <v>2</v>
      </c>
      <c r="D507" s="15">
        <v>11.823</v>
      </c>
      <c r="E507" s="38">
        <v>45127</v>
      </c>
      <c r="F507" s="14" t="s">
        <v>52</v>
      </c>
      <c r="G507" s="14" t="s">
        <v>77</v>
      </c>
    </row>
    <row r="508" spans="1:7" x14ac:dyDescent="0.25">
      <c r="A508" s="14" t="s">
        <v>117</v>
      </c>
      <c r="B508" s="15" t="s">
        <v>50</v>
      </c>
      <c r="C508" s="34">
        <f>VLOOKUP(B508,'Validacion (Uso SMA)'!$A$2:$D$4,4,0)</f>
        <v>3</v>
      </c>
      <c r="D508" s="15">
        <v>3560.277</v>
      </c>
      <c r="E508" s="38">
        <v>45127</v>
      </c>
      <c r="F508" s="14" t="s">
        <v>53</v>
      </c>
      <c r="G508" s="14" t="s">
        <v>77</v>
      </c>
    </row>
    <row r="509" spans="1:7" x14ac:dyDescent="0.25">
      <c r="A509" s="14" t="s">
        <v>117</v>
      </c>
      <c r="B509" s="15" t="s">
        <v>56</v>
      </c>
      <c r="C509" s="34">
        <f>VLOOKUP(B509,'Validacion (Uso SMA)'!$A$2:$D$4,4,0)</f>
        <v>1</v>
      </c>
      <c r="D509" s="15">
        <v>12.363</v>
      </c>
      <c r="E509" s="38">
        <v>45141</v>
      </c>
      <c r="F509" s="14" t="s">
        <v>51</v>
      </c>
      <c r="G509" s="14" t="s">
        <v>77</v>
      </c>
    </row>
    <row r="510" spans="1:7" x14ac:dyDescent="0.25">
      <c r="A510" s="14" t="s">
        <v>117</v>
      </c>
      <c r="B510" s="15" t="s">
        <v>54</v>
      </c>
      <c r="C510" s="34">
        <f>VLOOKUP(B510,'Validacion (Uso SMA)'!$A$2:$D$4,4,0)</f>
        <v>2</v>
      </c>
      <c r="D510" s="15">
        <v>11.824</v>
      </c>
      <c r="E510" s="38">
        <v>45141</v>
      </c>
      <c r="F510" s="14" t="s">
        <v>52</v>
      </c>
      <c r="G510" s="14" t="s">
        <v>77</v>
      </c>
    </row>
    <row r="511" spans="1:7" x14ac:dyDescent="0.25">
      <c r="A511" s="14" t="s">
        <v>117</v>
      </c>
      <c r="B511" s="15" t="s">
        <v>50</v>
      </c>
      <c r="C511" s="34">
        <f>VLOOKUP(B511,'Validacion (Uso SMA)'!$A$2:$D$4,4,0)</f>
        <v>3</v>
      </c>
      <c r="D511" s="15">
        <v>3560.2760000000003</v>
      </c>
      <c r="E511" s="38">
        <v>45141</v>
      </c>
      <c r="F511" s="14" t="s">
        <v>53</v>
      </c>
      <c r="G511" s="14" t="s">
        <v>77</v>
      </c>
    </row>
    <row r="512" spans="1:7" x14ac:dyDescent="0.25">
      <c r="A512" s="14" t="s">
        <v>117</v>
      </c>
      <c r="B512" s="15" t="s">
        <v>56</v>
      </c>
      <c r="C512" s="34">
        <f>VLOOKUP(B512,'Validacion (Uso SMA)'!$A$2:$D$4,4,0)</f>
        <v>1</v>
      </c>
      <c r="D512" s="15">
        <v>12.365</v>
      </c>
      <c r="E512" s="38">
        <v>45191</v>
      </c>
      <c r="F512" s="14" t="s">
        <v>51</v>
      </c>
      <c r="G512" s="14" t="s">
        <v>77</v>
      </c>
    </row>
    <row r="513" spans="1:7" x14ac:dyDescent="0.25">
      <c r="A513" s="14" t="s">
        <v>117</v>
      </c>
      <c r="B513" s="15" t="s">
        <v>54</v>
      </c>
      <c r="C513" s="34">
        <f>VLOOKUP(B513,'Validacion (Uso SMA)'!$A$2:$D$4,4,0)</f>
        <v>2</v>
      </c>
      <c r="D513" s="15">
        <v>11.826000000000001</v>
      </c>
      <c r="E513" s="38">
        <v>45191</v>
      </c>
      <c r="F513" s="14" t="s">
        <v>52</v>
      </c>
      <c r="G513" s="14" t="s">
        <v>77</v>
      </c>
    </row>
    <row r="514" spans="1:7" x14ac:dyDescent="0.25">
      <c r="A514" s="14" t="s">
        <v>117</v>
      </c>
      <c r="B514" s="15" t="s">
        <v>50</v>
      </c>
      <c r="C514" s="34">
        <f>VLOOKUP(B514,'Validacion (Uso SMA)'!$A$2:$D$4,4,0)</f>
        <v>3</v>
      </c>
      <c r="D514" s="15">
        <v>3560.2740000000003</v>
      </c>
      <c r="E514" s="38">
        <v>45191</v>
      </c>
      <c r="F514" s="14" t="s">
        <v>53</v>
      </c>
      <c r="G514" s="14" t="s">
        <v>77</v>
      </c>
    </row>
    <row r="515" spans="1:7" x14ac:dyDescent="0.25">
      <c r="A515" s="14" t="s">
        <v>117</v>
      </c>
      <c r="B515" s="15" t="s">
        <v>56</v>
      </c>
      <c r="C515" s="34">
        <f>VLOOKUP(B515,'Validacion (Uso SMA)'!$A$2:$D$4,4,0)</f>
        <v>1</v>
      </c>
      <c r="D515" s="15">
        <v>12.367000000000001</v>
      </c>
      <c r="E515" s="38">
        <v>45214</v>
      </c>
      <c r="F515" s="14" t="s">
        <v>51</v>
      </c>
      <c r="G515" s="14" t="s">
        <v>77</v>
      </c>
    </row>
    <row r="516" spans="1:7" x14ac:dyDescent="0.25">
      <c r="A516" s="14" t="s">
        <v>117</v>
      </c>
      <c r="B516" s="15" t="s">
        <v>54</v>
      </c>
      <c r="C516" s="34">
        <f>VLOOKUP(B516,'Validacion (Uso SMA)'!$A$2:$D$4,4,0)</f>
        <v>2</v>
      </c>
      <c r="D516" s="15">
        <v>11.828000000000001</v>
      </c>
      <c r="E516" s="38">
        <v>45214</v>
      </c>
      <c r="F516" s="14" t="s">
        <v>52</v>
      </c>
      <c r="G516" s="14" t="s">
        <v>77</v>
      </c>
    </row>
    <row r="517" spans="1:7" x14ac:dyDescent="0.25">
      <c r="A517" s="14" t="s">
        <v>117</v>
      </c>
      <c r="B517" s="15" t="s">
        <v>50</v>
      </c>
      <c r="C517" s="34">
        <f>VLOOKUP(B517,'Validacion (Uso SMA)'!$A$2:$D$4,4,0)</f>
        <v>3</v>
      </c>
      <c r="D517" s="15">
        <v>3560.2719999999999</v>
      </c>
      <c r="E517" s="38">
        <v>45214</v>
      </c>
      <c r="F517" s="14" t="s">
        <v>53</v>
      </c>
      <c r="G517" s="14" t="s">
        <v>77</v>
      </c>
    </row>
    <row r="518" spans="1:7" x14ac:dyDescent="0.25">
      <c r="A518" s="14" t="s">
        <v>117</v>
      </c>
      <c r="B518" s="15" t="s">
        <v>56</v>
      </c>
      <c r="C518" s="34">
        <f>VLOOKUP(B518,'Validacion (Uso SMA)'!$A$2:$D$4,4,0)</f>
        <v>1</v>
      </c>
      <c r="D518" s="15">
        <v>12.38</v>
      </c>
      <c r="E518" s="38">
        <v>45242</v>
      </c>
      <c r="F518" s="14" t="s">
        <v>51</v>
      </c>
      <c r="G518" s="14" t="s">
        <v>77</v>
      </c>
    </row>
    <row r="519" spans="1:7" x14ac:dyDescent="0.25">
      <c r="A519" s="14" t="s">
        <v>117</v>
      </c>
      <c r="B519" s="15" t="s">
        <v>54</v>
      </c>
      <c r="C519" s="34">
        <f>VLOOKUP(B519,'Validacion (Uso SMA)'!$A$2:$D$4,4,0)</f>
        <v>2</v>
      </c>
      <c r="D519" s="15">
        <v>11.841000000000001</v>
      </c>
      <c r="E519" s="38">
        <v>45242</v>
      </c>
      <c r="F519" s="14" t="s">
        <v>52</v>
      </c>
      <c r="G519" s="14" t="s">
        <v>77</v>
      </c>
    </row>
    <row r="520" spans="1:7" x14ac:dyDescent="0.25">
      <c r="A520" s="14" t="s">
        <v>117</v>
      </c>
      <c r="B520" s="15" t="s">
        <v>50</v>
      </c>
      <c r="C520" s="34">
        <f>VLOOKUP(B520,'Validacion (Uso SMA)'!$A$2:$D$4,4,0)</f>
        <v>3</v>
      </c>
      <c r="D520" s="15">
        <v>3560.259</v>
      </c>
      <c r="E520" s="38">
        <v>45242</v>
      </c>
      <c r="F520" s="14" t="s">
        <v>53</v>
      </c>
      <c r="G520" s="14" t="s">
        <v>77</v>
      </c>
    </row>
    <row r="521" spans="1:7" x14ac:dyDescent="0.25">
      <c r="A521" s="14" t="s">
        <v>117</v>
      </c>
      <c r="B521" s="15" t="s">
        <v>56</v>
      </c>
      <c r="C521" s="34">
        <f>VLOOKUP(B521,'Validacion (Uso SMA)'!$A$2:$D$4,4,0)</f>
        <v>1</v>
      </c>
      <c r="D521" s="15">
        <v>12.375</v>
      </c>
      <c r="E521" s="38">
        <v>45269</v>
      </c>
      <c r="F521" s="14" t="s">
        <v>51</v>
      </c>
      <c r="G521" s="14" t="s">
        <v>77</v>
      </c>
    </row>
    <row r="522" spans="1:7" x14ac:dyDescent="0.25">
      <c r="A522" s="14" t="s">
        <v>117</v>
      </c>
      <c r="B522" s="15" t="s">
        <v>54</v>
      </c>
      <c r="C522" s="34">
        <f>VLOOKUP(B522,'Validacion (Uso SMA)'!$A$2:$D$4,4,0)</f>
        <v>2</v>
      </c>
      <c r="D522" s="15">
        <v>11.836</v>
      </c>
      <c r="E522" s="38">
        <v>45269</v>
      </c>
      <c r="F522" s="14" t="s">
        <v>52</v>
      </c>
      <c r="G522" s="14" t="s">
        <v>77</v>
      </c>
    </row>
    <row r="523" spans="1:7" x14ac:dyDescent="0.25">
      <c r="A523" s="14" t="s">
        <v>117</v>
      </c>
      <c r="B523" s="15" t="s">
        <v>50</v>
      </c>
      <c r="C523" s="34">
        <f>VLOOKUP(B523,'Validacion (Uso SMA)'!$A$2:$D$4,4,0)</f>
        <v>3</v>
      </c>
      <c r="D523" s="15">
        <v>3560.2640000000001</v>
      </c>
      <c r="E523" s="38">
        <v>45269</v>
      </c>
      <c r="F523" s="14" t="s">
        <v>53</v>
      </c>
      <c r="G523" s="14" t="s">
        <v>77</v>
      </c>
    </row>
    <row r="524" spans="1:7" x14ac:dyDescent="0.25">
      <c r="A524" s="14" t="s">
        <v>118</v>
      </c>
      <c r="B524" s="15" t="s">
        <v>56</v>
      </c>
      <c r="C524" s="34">
        <f>VLOOKUP(B524,'Validacion (Uso SMA)'!$A$2:$D$4,4,0)</f>
        <v>1</v>
      </c>
      <c r="D524" s="15">
        <v>22.215</v>
      </c>
      <c r="E524" s="38">
        <v>45129</v>
      </c>
      <c r="F524" s="14" t="s">
        <v>51</v>
      </c>
      <c r="G524" s="14" t="s">
        <v>77</v>
      </c>
    </row>
    <row r="525" spans="1:7" x14ac:dyDescent="0.25">
      <c r="A525" s="14" t="s">
        <v>118</v>
      </c>
      <c r="B525" s="15" t="s">
        <v>54</v>
      </c>
      <c r="C525" s="34">
        <f>VLOOKUP(B525,'Validacion (Uso SMA)'!$A$2:$D$4,4,0)</f>
        <v>2</v>
      </c>
      <c r="D525" s="15">
        <v>21.7255</v>
      </c>
      <c r="E525" s="38">
        <v>45129</v>
      </c>
      <c r="F525" s="14" t="s">
        <v>52</v>
      </c>
      <c r="G525" s="14" t="s">
        <v>77</v>
      </c>
    </row>
    <row r="526" spans="1:7" x14ac:dyDescent="0.25">
      <c r="A526" s="14" t="s">
        <v>118</v>
      </c>
      <c r="B526" s="15" t="s">
        <v>50</v>
      </c>
      <c r="C526" s="34">
        <f>VLOOKUP(B526,'Validacion (Uso SMA)'!$A$2:$D$4,4,0)</f>
        <v>3</v>
      </c>
      <c r="D526" s="15">
        <v>3358.1745000000001</v>
      </c>
      <c r="E526" s="38">
        <v>45129</v>
      </c>
      <c r="F526" s="14" t="s">
        <v>53</v>
      </c>
      <c r="G526" s="14" t="s">
        <v>77</v>
      </c>
    </row>
    <row r="527" spans="1:7" x14ac:dyDescent="0.25">
      <c r="A527" s="14" t="s">
        <v>118</v>
      </c>
      <c r="B527" s="15" t="s">
        <v>56</v>
      </c>
      <c r="C527" s="34">
        <f>VLOOKUP(B527,'Validacion (Uso SMA)'!$A$2:$D$4,4,0)</f>
        <v>1</v>
      </c>
      <c r="D527" s="15">
        <v>22.196999999999999</v>
      </c>
      <c r="E527" s="38">
        <v>45142</v>
      </c>
      <c r="F527" s="14" t="s">
        <v>51</v>
      </c>
      <c r="G527" s="14" t="s">
        <v>77</v>
      </c>
    </row>
    <row r="528" spans="1:7" x14ac:dyDescent="0.25">
      <c r="A528" s="14" t="s">
        <v>118</v>
      </c>
      <c r="B528" s="15" t="s">
        <v>54</v>
      </c>
      <c r="C528" s="34">
        <f>VLOOKUP(B528,'Validacion (Uso SMA)'!$A$2:$D$4,4,0)</f>
        <v>2</v>
      </c>
      <c r="D528" s="15">
        <v>21.7075</v>
      </c>
      <c r="E528" s="38">
        <v>45142</v>
      </c>
      <c r="F528" s="14" t="s">
        <v>52</v>
      </c>
      <c r="G528" s="14" t="s">
        <v>77</v>
      </c>
    </row>
    <row r="529" spans="1:7" x14ac:dyDescent="0.25">
      <c r="A529" s="14" t="s">
        <v>118</v>
      </c>
      <c r="B529" s="15" t="s">
        <v>50</v>
      </c>
      <c r="C529" s="34">
        <f>VLOOKUP(B529,'Validacion (Uso SMA)'!$A$2:$D$4,4,0)</f>
        <v>3</v>
      </c>
      <c r="D529" s="15">
        <v>3358.1925000000001</v>
      </c>
      <c r="E529" s="38">
        <v>45142</v>
      </c>
      <c r="F529" s="14" t="s">
        <v>53</v>
      </c>
      <c r="G529" s="14" t="s">
        <v>77</v>
      </c>
    </row>
    <row r="530" spans="1:7" x14ac:dyDescent="0.25">
      <c r="A530" s="14" t="s">
        <v>118</v>
      </c>
      <c r="B530" s="15" t="s">
        <v>56</v>
      </c>
      <c r="C530" s="34">
        <f>VLOOKUP(B530,'Validacion (Uso SMA)'!$A$2:$D$4,4,0)</f>
        <v>1</v>
      </c>
      <c r="D530" s="15">
        <v>22.23</v>
      </c>
      <c r="E530" s="38">
        <v>45176</v>
      </c>
      <c r="F530" s="14" t="s">
        <v>51</v>
      </c>
      <c r="G530" s="14" t="s">
        <v>77</v>
      </c>
    </row>
    <row r="531" spans="1:7" x14ac:dyDescent="0.25">
      <c r="A531" s="14" t="s">
        <v>118</v>
      </c>
      <c r="B531" s="15" t="s">
        <v>54</v>
      </c>
      <c r="C531" s="34">
        <f>VLOOKUP(B531,'Validacion (Uso SMA)'!$A$2:$D$4,4,0)</f>
        <v>2</v>
      </c>
      <c r="D531" s="15">
        <v>21.740500000000001</v>
      </c>
      <c r="E531" s="38">
        <v>45176</v>
      </c>
      <c r="F531" s="14" t="s">
        <v>52</v>
      </c>
      <c r="G531" s="14" t="s">
        <v>77</v>
      </c>
    </row>
    <row r="532" spans="1:7" x14ac:dyDescent="0.25">
      <c r="A532" s="14" t="s">
        <v>118</v>
      </c>
      <c r="B532" s="15" t="s">
        <v>50</v>
      </c>
      <c r="C532" s="34">
        <f>VLOOKUP(B532,'Validacion (Uso SMA)'!$A$2:$D$4,4,0)</f>
        <v>3</v>
      </c>
      <c r="D532" s="15">
        <v>3358.1595000000002</v>
      </c>
      <c r="E532" s="38">
        <v>45176</v>
      </c>
      <c r="F532" s="14" t="s">
        <v>53</v>
      </c>
      <c r="G532" s="14" t="s">
        <v>77</v>
      </c>
    </row>
    <row r="533" spans="1:7" x14ac:dyDescent="0.25">
      <c r="A533" s="14" t="s">
        <v>118</v>
      </c>
      <c r="B533" s="15" t="s">
        <v>56</v>
      </c>
      <c r="C533" s="34">
        <f>VLOOKUP(B533,'Validacion (Uso SMA)'!$A$2:$D$4,4,0)</f>
        <v>1</v>
      </c>
      <c r="D533" s="15">
        <v>22.19</v>
      </c>
      <c r="E533" s="38">
        <v>45208</v>
      </c>
      <c r="F533" s="14" t="s">
        <v>51</v>
      </c>
      <c r="G533" s="14" t="s">
        <v>77</v>
      </c>
    </row>
    <row r="534" spans="1:7" x14ac:dyDescent="0.25">
      <c r="A534" s="14" t="s">
        <v>118</v>
      </c>
      <c r="B534" s="15" t="s">
        <v>54</v>
      </c>
      <c r="C534" s="34">
        <f>VLOOKUP(B534,'Validacion (Uso SMA)'!$A$2:$D$4,4,0)</f>
        <v>2</v>
      </c>
      <c r="D534" s="15">
        <v>21.700500000000002</v>
      </c>
      <c r="E534" s="38">
        <v>45208</v>
      </c>
      <c r="F534" s="14" t="s">
        <v>52</v>
      </c>
      <c r="G534" s="14" t="s">
        <v>77</v>
      </c>
    </row>
    <row r="535" spans="1:7" x14ac:dyDescent="0.25">
      <c r="A535" s="14" t="s">
        <v>118</v>
      </c>
      <c r="B535" s="15" t="s">
        <v>50</v>
      </c>
      <c r="C535" s="34">
        <f>VLOOKUP(B535,'Validacion (Uso SMA)'!$A$2:$D$4,4,0)</f>
        <v>3</v>
      </c>
      <c r="D535" s="15">
        <v>3358.1995000000002</v>
      </c>
      <c r="E535" s="38">
        <v>45208</v>
      </c>
      <c r="F535" s="14" t="s">
        <v>53</v>
      </c>
      <c r="G535" s="14" t="s">
        <v>77</v>
      </c>
    </row>
    <row r="536" spans="1:7" x14ac:dyDescent="0.25">
      <c r="A536" s="14" t="s">
        <v>118</v>
      </c>
      <c r="B536" s="15" t="s">
        <v>56</v>
      </c>
      <c r="C536" s="34">
        <f>VLOOKUP(B536,'Validacion (Uso SMA)'!$A$2:$D$4,4,0)</f>
        <v>1</v>
      </c>
      <c r="D536" s="15">
        <v>22.16</v>
      </c>
      <c r="E536" s="38">
        <v>45255</v>
      </c>
      <c r="F536" s="14" t="s">
        <v>51</v>
      </c>
      <c r="G536" s="14" t="s">
        <v>77</v>
      </c>
    </row>
    <row r="537" spans="1:7" x14ac:dyDescent="0.25">
      <c r="A537" s="14" t="s">
        <v>118</v>
      </c>
      <c r="B537" s="15" t="s">
        <v>54</v>
      </c>
      <c r="C537" s="34">
        <f>VLOOKUP(B537,'Validacion (Uso SMA)'!$A$2:$D$4,4,0)</f>
        <v>2</v>
      </c>
      <c r="D537" s="15">
        <v>21.670500000000001</v>
      </c>
      <c r="E537" s="38">
        <v>45255</v>
      </c>
      <c r="F537" s="14" t="s">
        <v>52</v>
      </c>
      <c r="G537" s="14" t="s">
        <v>77</v>
      </c>
    </row>
    <row r="538" spans="1:7" x14ac:dyDescent="0.25">
      <c r="A538" s="14" t="s">
        <v>118</v>
      </c>
      <c r="B538" s="15" t="s">
        <v>50</v>
      </c>
      <c r="C538" s="34">
        <f>VLOOKUP(B538,'Validacion (Uso SMA)'!$A$2:$D$4,4,0)</f>
        <v>3</v>
      </c>
      <c r="D538" s="15">
        <v>3358.2295000000004</v>
      </c>
      <c r="E538" s="38">
        <v>45255</v>
      </c>
      <c r="F538" s="14" t="s">
        <v>53</v>
      </c>
      <c r="G538" s="14" t="s">
        <v>77</v>
      </c>
    </row>
    <row r="539" spans="1:7" x14ac:dyDescent="0.25">
      <c r="A539" s="14" t="s">
        <v>118</v>
      </c>
      <c r="B539" s="15" t="s">
        <v>56</v>
      </c>
      <c r="C539" s="34">
        <f>VLOOKUP(B539,'Validacion (Uso SMA)'!$A$2:$D$4,4,0)</f>
        <v>1</v>
      </c>
      <c r="D539" s="15">
        <v>22.152999999999999</v>
      </c>
      <c r="E539" s="38">
        <v>45268</v>
      </c>
      <c r="F539" s="14" t="s">
        <v>51</v>
      </c>
      <c r="G539" s="14" t="s">
        <v>77</v>
      </c>
    </row>
    <row r="540" spans="1:7" x14ac:dyDescent="0.25">
      <c r="A540" s="14" t="s">
        <v>118</v>
      </c>
      <c r="B540" s="15" t="s">
        <v>54</v>
      </c>
      <c r="C540" s="34">
        <f>VLOOKUP(B540,'Validacion (Uso SMA)'!$A$2:$D$4,4,0)</f>
        <v>2</v>
      </c>
      <c r="D540" s="15">
        <v>21.663499999999999</v>
      </c>
      <c r="E540" s="38">
        <v>45268</v>
      </c>
      <c r="F540" s="14" t="s">
        <v>52</v>
      </c>
      <c r="G540" s="14" t="s">
        <v>77</v>
      </c>
    </row>
    <row r="541" spans="1:7" x14ac:dyDescent="0.25">
      <c r="A541" s="14" t="s">
        <v>118</v>
      </c>
      <c r="B541" s="15" t="s">
        <v>50</v>
      </c>
      <c r="C541" s="34">
        <f>VLOOKUP(B541,'Validacion (Uso SMA)'!$A$2:$D$4,4,0)</f>
        <v>3</v>
      </c>
      <c r="D541" s="15">
        <v>3358.2365000000004</v>
      </c>
      <c r="E541" s="38">
        <v>45268</v>
      </c>
      <c r="F541" s="14" t="s">
        <v>53</v>
      </c>
      <c r="G541" s="14" t="s">
        <v>77</v>
      </c>
    </row>
    <row r="542" spans="1:7" x14ac:dyDescent="0.25">
      <c r="A542" s="14" t="s">
        <v>149</v>
      </c>
      <c r="B542" s="15" t="s">
        <v>56</v>
      </c>
      <c r="C542" s="34">
        <f>VLOOKUP(B542,'Validacion (Uso SMA)'!$A$2:$D$4,4,0)</f>
        <v>1</v>
      </c>
      <c r="D542" s="15">
        <v>44.86</v>
      </c>
      <c r="E542" s="38">
        <v>45128</v>
      </c>
      <c r="F542" s="14" t="s">
        <v>51</v>
      </c>
      <c r="G542" s="14" t="s">
        <v>77</v>
      </c>
    </row>
    <row r="543" spans="1:7" x14ac:dyDescent="0.25">
      <c r="A543" s="14" t="s">
        <v>149</v>
      </c>
      <c r="B543" s="15" t="s">
        <v>54</v>
      </c>
      <c r="C543" s="34">
        <f>VLOOKUP(B543,'Validacion (Uso SMA)'!$A$2:$D$4,4,0)</f>
        <v>2</v>
      </c>
      <c r="D543" s="15">
        <v>44.16</v>
      </c>
      <c r="E543" s="38">
        <v>45128</v>
      </c>
      <c r="F543" s="14" t="s">
        <v>52</v>
      </c>
      <c r="G543" s="14" t="s">
        <v>77</v>
      </c>
    </row>
    <row r="544" spans="1:7" x14ac:dyDescent="0.25">
      <c r="A544" s="14" t="s">
        <v>149</v>
      </c>
      <c r="B544" s="15" t="s">
        <v>50</v>
      </c>
      <c r="C544" s="34">
        <f>VLOOKUP(B544,'Validacion (Uso SMA)'!$A$2:$D$4,4,0)</f>
        <v>3</v>
      </c>
      <c r="D544" s="15">
        <v>3465.0399999999995</v>
      </c>
      <c r="E544" s="38">
        <v>45128</v>
      </c>
      <c r="F544" s="14" t="s">
        <v>53</v>
      </c>
      <c r="G544" s="14" t="s">
        <v>77</v>
      </c>
    </row>
    <row r="545" spans="1:7" x14ac:dyDescent="0.25">
      <c r="A545" s="14" t="s">
        <v>149</v>
      </c>
      <c r="B545" s="15" t="s">
        <v>56</v>
      </c>
      <c r="C545" s="34">
        <f>VLOOKUP(B545,'Validacion (Uso SMA)'!$A$2:$D$4,4,0)</f>
        <v>1</v>
      </c>
      <c r="D545" s="15">
        <v>44.65</v>
      </c>
      <c r="E545" s="38">
        <v>45151</v>
      </c>
      <c r="F545" s="14" t="s">
        <v>51</v>
      </c>
      <c r="G545" s="14" t="s">
        <v>77</v>
      </c>
    </row>
    <row r="546" spans="1:7" x14ac:dyDescent="0.25">
      <c r="A546" s="14" t="s">
        <v>149</v>
      </c>
      <c r="B546" s="15" t="s">
        <v>54</v>
      </c>
      <c r="C546" s="34">
        <f>VLOOKUP(B546,'Validacion (Uso SMA)'!$A$2:$D$4,4,0)</f>
        <v>2</v>
      </c>
      <c r="D546" s="15">
        <v>43.949999999999996</v>
      </c>
      <c r="E546" s="38">
        <v>45151</v>
      </c>
      <c r="F546" s="14" t="s">
        <v>52</v>
      </c>
      <c r="G546" s="14" t="s">
        <v>77</v>
      </c>
    </row>
    <row r="547" spans="1:7" x14ac:dyDescent="0.25">
      <c r="A547" s="14" t="s">
        <v>149</v>
      </c>
      <c r="B547" s="15" t="s">
        <v>50</v>
      </c>
      <c r="C547" s="34">
        <f>VLOOKUP(B547,'Validacion (Uso SMA)'!$A$2:$D$4,4,0)</f>
        <v>3</v>
      </c>
      <c r="D547" s="15">
        <v>3465.2499999999995</v>
      </c>
      <c r="E547" s="38">
        <v>45151</v>
      </c>
      <c r="F547" s="14" t="s">
        <v>53</v>
      </c>
      <c r="G547" s="14" t="s">
        <v>77</v>
      </c>
    </row>
    <row r="548" spans="1:7" x14ac:dyDescent="0.25">
      <c r="A548" s="14" t="s">
        <v>149</v>
      </c>
      <c r="B548" s="15" t="s">
        <v>56</v>
      </c>
      <c r="C548" s="34">
        <f>VLOOKUP(B548,'Validacion (Uso SMA)'!$A$2:$D$4,4,0)</f>
        <v>1</v>
      </c>
      <c r="D548" s="15">
        <v>44.252000000000002</v>
      </c>
      <c r="E548" s="38">
        <v>45187</v>
      </c>
      <c r="F548" s="14" t="s">
        <v>51</v>
      </c>
      <c r="G548" s="14" t="s">
        <v>77</v>
      </c>
    </row>
    <row r="549" spans="1:7" x14ac:dyDescent="0.25">
      <c r="A549" s="14" t="s">
        <v>149</v>
      </c>
      <c r="B549" s="15" t="s">
        <v>54</v>
      </c>
      <c r="C549" s="34">
        <f>VLOOKUP(B549,'Validacion (Uso SMA)'!$A$2:$D$4,4,0)</f>
        <v>2</v>
      </c>
      <c r="D549" s="15">
        <v>43.552</v>
      </c>
      <c r="E549" s="38">
        <v>45187</v>
      </c>
      <c r="F549" s="14" t="s">
        <v>52</v>
      </c>
      <c r="G549" s="14" t="s">
        <v>77</v>
      </c>
    </row>
    <row r="550" spans="1:7" x14ac:dyDescent="0.25">
      <c r="A550" s="14" t="s">
        <v>149</v>
      </c>
      <c r="B550" s="15" t="s">
        <v>50</v>
      </c>
      <c r="C550" s="34">
        <f>VLOOKUP(B550,'Validacion (Uso SMA)'!$A$2:$D$4,4,0)</f>
        <v>3</v>
      </c>
      <c r="D550" s="15">
        <v>3465.6479999999997</v>
      </c>
      <c r="E550" s="38">
        <v>45187</v>
      </c>
      <c r="F550" s="14" t="s">
        <v>53</v>
      </c>
      <c r="G550" s="14" t="s">
        <v>77</v>
      </c>
    </row>
    <row r="551" spans="1:7" x14ac:dyDescent="0.25">
      <c r="A551" s="14" t="s">
        <v>149</v>
      </c>
      <c r="B551" s="15" t="s">
        <v>56</v>
      </c>
      <c r="C551" s="34">
        <f>VLOOKUP(B551,'Validacion (Uso SMA)'!$A$2:$D$4,4,0)</f>
        <v>1</v>
      </c>
      <c r="D551" s="15">
        <v>43.835000000000001</v>
      </c>
      <c r="E551" s="38">
        <v>45220</v>
      </c>
      <c r="F551" s="14" t="s">
        <v>51</v>
      </c>
      <c r="G551" s="14" t="s">
        <v>77</v>
      </c>
    </row>
    <row r="552" spans="1:7" x14ac:dyDescent="0.25">
      <c r="A552" s="14" t="s">
        <v>149</v>
      </c>
      <c r="B552" s="15" t="s">
        <v>54</v>
      </c>
      <c r="C552" s="34">
        <f>VLOOKUP(B552,'Validacion (Uso SMA)'!$A$2:$D$4,4,0)</f>
        <v>2</v>
      </c>
      <c r="D552" s="15">
        <v>43.134999999999998</v>
      </c>
      <c r="E552" s="38">
        <v>45220</v>
      </c>
      <c r="F552" s="14" t="s">
        <v>52</v>
      </c>
      <c r="G552" s="14" t="s">
        <v>77</v>
      </c>
    </row>
    <row r="553" spans="1:7" x14ac:dyDescent="0.25">
      <c r="A553" s="14" t="s">
        <v>149</v>
      </c>
      <c r="B553" s="15" t="s">
        <v>50</v>
      </c>
      <c r="C553" s="34">
        <f>VLOOKUP(B553,'Validacion (Uso SMA)'!$A$2:$D$4,4,0)</f>
        <v>3</v>
      </c>
      <c r="D553" s="15">
        <v>3466.0649999999996</v>
      </c>
      <c r="E553" s="38">
        <v>45220</v>
      </c>
      <c r="F553" s="14" t="s">
        <v>53</v>
      </c>
      <c r="G553" s="14" t="s">
        <v>77</v>
      </c>
    </row>
    <row r="554" spans="1:7" x14ac:dyDescent="0.25">
      <c r="A554" s="14" t="s">
        <v>149</v>
      </c>
      <c r="B554" s="15" t="s">
        <v>56</v>
      </c>
      <c r="C554" s="34">
        <f>VLOOKUP(B554,'Validacion (Uso SMA)'!$A$2:$D$4,4,0)</f>
        <v>1</v>
      </c>
      <c r="D554" s="15">
        <v>43.545000000000002</v>
      </c>
      <c r="E554" s="38">
        <v>45242</v>
      </c>
      <c r="F554" s="14" t="s">
        <v>51</v>
      </c>
      <c r="G554" s="14" t="s">
        <v>77</v>
      </c>
    </row>
    <row r="555" spans="1:7" x14ac:dyDescent="0.25">
      <c r="A555" s="14" t="s">
        <v>149</v>
      </c>
      <c r="B555" s="15" t="s">
        <v>54</v>
      </c>
      <c r="C555" s="34">
        <f>VLOOKUP(B555,'Validacion (Uso SMA)'!$A$2:$D$4,4,0)</f>
        <v>2</v>
      </c>
      <c r="D555" s="15">
        <v>42.844999999999999</v>
      </c>
      <c r="E555" s="38">
        <v>45242</v>
      </c>
      <c r="F555" s="14" t="s">
        <v>52</v>
      </c>
      <c r="G555" s="14" t="s">
        <v>77</v>
      </c>
    </row>
    <row r="556" spans="1:7" x14ac:dyDescent="0.25">
      <c r="A556" s="14" t="s">
        <v>149</v>
      </c>
      <c r="B556" s="15" t="s">
        <v>50</v>
      </c>
      <c r="C556" s="34">
        <f>VLOOKUP(B556,'Validacion (Uso SMA)'!$A$2:$D$4,4,0)</f>
        <v>3</v>
      </c>
      <c r="D556" s="15">
        <v>3466.3549999999996</v>
      </c>
      <c r="E556" s="38">
        <v>45242</v>
      </c>
      <c r="F556" s="14" t="s">
        <v>53</v>
      </c>
      <c r="G556" s="14" t="s">
        <v>77</v>
      </c>
    </row>
    <row r="557" spans="1:7" x14ac:dyDescent="0.25">
      <c r="A557" s="14" t="s">
        <v>149</v>
      </c>
      <c r="B557" s="15" t="s">
        <v>56</v>
      </c>
      <c r="C557" s="34">
        <f>VLOOKUP(B557,'Validacion (Uso SMA)'!$A$2:$D$4,4,0)</f>
        <v>1</v>
      </c>
      <c r="D557" s="15">
        <v>43.152000000000001</v>
      </c>
      <c r="E557" s="38">
        <v>45269</v>
      </c>
      <c r="F557" s="14" t="s">
        <v>51</v>
      </c>
      <c r="G557" s="14" t="s">
        <v>77</v>
      </c>
    </row>
    <row r="558" spans="1:7" x14ac:dyDescent="0.25">
      <c r="A558" s="14" t="s">
        <v>149</v>
      </c>
      <c r="B558" s="15" t="s">
        <v>54</v>
      </c>
      <c r="C558" s="34">
        <f>VLOOKUP(B558,'Validacion (Uso SMA)'!$A$2:$D$4,4,0)</f>
        <v>2</v>
      </c>
      <c r="D558" s="15">
        <v>42.451999999999998</v>
      </c>
      <c r="E558" s="38">
        <v>45269</v>
      </c>
      <c r="F558" s="14" t="s">
        <v>52</v>
      </c>
      <c r="G558" s="14" t="s">
        <v>77</v>
      </c>
    </row>
    <row r="559" spans="1:7" x14ac:dyDescent="0.25">
      <c r="A559" s="14" t="s">
        <v>149</v>
      </c>
      <c r="B559" s="15" t="s">
        <v>50</v>
      </c>
      <c r="C559" s="34">
        <f>VLOOKUP(B559,'Validacion (Uso SMA)'!$A$2:$D$4,4,0)</f>
        <v>3</v>
      </c>
      <c r="D559" s="15">
        <v>3466.7479999999996</v>
      </c>
      <c r="E559" s="38">
        <v>45269</v>
      </c>
      <c r="F559" s="14" t="s">
        <v>53</v>
      </c>
      <c r="G559" s="14" t="s">
        <v>77</v>
      </c>
    </row>
    <row r="560" spans="1:7" x14ac:dyDescent="0.25">
      <c r="A560" s="14" t="s">
        <v>150</v>
      </c>
      <c r="B560" s="15" t="s">
        <v>56</v>
      </c>
      <c r="C560" s="34">
        <f>VLOOKUP(B560,'Validacion (Uso SMA)'!$A$2:$D$4,4,0)</f>
        <v>1</v>
      </c>
      <c r="D560" s="15">
        <v>56.85</v>
      </c>
      <c r="E560" s="38">
        <v>45128</v>
      </c>
      <c r="F560" s="14" t="s">
        <v>51</v>
      </c>
      <c r="G560" s="14" t="s">
        <v>77</v>
      </c>
    </row>
    <row r="561" spans="1:7" x14ac:dyDescent="0.25">
      <c r="A561" s="14" t="s">
        <v>150</v>
      </c>
      <c r="B561" s="15" t="s">
        <v>54</v>
      </c>
      <c r="C561" s="34">
        <f>VLOOKUP(B561,'Validacion (Uso SMA)'!$A$2:$D$4,4,0)</f>
        <v>2</v>
      </c>
      <c r="D561" s="15">
        <v>56.04</v>
      </c>
      <c r="E561" s="38">
        <v>45128</v>
      </c>
      <c r="F561" s="14" t="s">
        <v>52</v>
      </c>
      <c r="G561" s="14" t="s">
        <v>77</v>
      </c>
    </row>
    <row r="562" spans="1:7" x14ac:dyDescent="0.25">
      <c r="A562" s="14" t="s">
        <v>150</v>
      </c>
      <c r="B562" s="15" t="s">
        <v>50</v>
      </c>
      <c r="C562" s="34">
        <f>VLOOKUP(B562,'Validacion (Uso SMA)'!$A$2:$D$4,4,0)</f>
        <v>3</v>
      </c>
      <c r="D562" s="15">
        <v>3457.96</v>
      </c>
      <c r="E562" s="38">
        <v>45128</v>
      </c>
      <c r="F562" s="14" t="s">
        <v>53</v>
      </c>
      <c r="G562" s="14" t="s">
        <v>77</v>
      </c>
    </row>
    <row r="563" spans="1:7" x14ac:dyDescent="0.25">
      <c r="A563" s="14" t="s">
        <v>150</v>
      </c>
      <c r="B563" s="15" t="s">
        <v>56</v>
      </c>
      <c r="C563" s="34">
        <f>VLOOKUP(B563,'Validacion (Uso SMA)'!$A$2:$D$4,4,0)</f>
        <v>1</v>
      </c>
      <c r="D563" s="15">
        <v>56.7</v>
      </c>
      <c r="E563" s="38">
        <v>45141</v>
      </c>
      <c r="F563" s="14" t="s">
        <v>51</v>
      </c>
      <c r="G563" s="14" t="s">
        <v>77</v>
      </c>
    </row>
    <row r="564" spans="1:7" x14ac:dyDescent="0.25">
      <c r="A564" s="14" t="s">
        <v>150</v>
      </c>
      <c r="B564" s="15" t="s">
        <v>54</v>
      </c>
      <c r="C564" s="34">
        <f>VLOOKUP(B564,'Validacion (Uso SMA)'!$A$2:$D$4,4,0)</f>
        <v>2</v>
      </c>
      <c r="D564" s="15">
        <v>55.89</v>
      </c>
      <c r="E564" s="38">
        <v>45141</v>
      </c>
      <c r="F564" s="14" t="s">
        <v>52</v>
      </c>
      <c r="G564" s="14" t="s">
        <v>77</v>
      </c>
    </row>
    <row r="565" spans="1:7" x14ac:dyDescent="0.25">
      <c r="A565" s="14" t="s">
        <v>150</v>
      </c>
      <c r="B565" s="15" t="s">
        <v>50</v>
      </c>
      <c r="C565" s="34">
        <f>VLOOKUP(B565,'Validacion (Uso SMA)'!$A$2:$D$4,4,0)</f>
        <v>3</v>
      </c>
      <c r="D565" s="15">
        <v>3458.11</v>
      </c>
      <c r="E565" s="38">
        <v>45141</v>
      </c>
      <c r="F565" s="14" t="s">
        <v>53</v>
      </c>
      <c r="G565" s="14" t="s">
        <v>77</v>
      </c>
    </row>
    <row r="566" spans="1:7" x14ac:dyDescent="0.25">
      <c r="A566" s="14" t="s">
        <v>150</v>
      </c>
      <c r="B566" s="15" t="s">
        <v>56</v>
      </c>
      <c r="C566" s="34">
        <f>VLOOKUP(B566,'Validacion (Uso SMA)'!$A$2:$D$4,4,0)</f>
        <v>1</v>
      </c>
      <c r="D566" s="15">
        <v>56.063000000000002</v>
      </c>
      <c r="E566" s="38">
        <v>45187</v>
      </c>
      <c r="F566" s="14" t="s">
        <v>51</v>
      </c>
      <c r="G566" s="14" t="s">
        <v>77</v>
      </c>
    </row>
    <row r="567" spans="1:7" x14ac:dyDescent="0.25">
      <c r="A567" s="14" t="s">
        <v>150</v>
      </c>
      <c r="B567" s="15" t="s">
        <v>54</v>
      </c>
      <c r="C567" s="34">
        <f>VLOOKUP(B567,'Validacion (Uso SMA)'!$A$2:$D$4,4,0)</f>
        <v>2</v>
      </c>
      <c r="D567" s="15">
        <v>55.253</v>
      </c>
      <c r="E567" s="38">
        <v>45187</v>
      </c>
      <c r="F567" s="14" t="s">
        <v>52</v>
      </c>
      <c r="G567" s="14" t="s">
        <v>77</v>
      </c>
    </row>
    <row r="568" spans="1:7" x14ac:dyDescent="0.25">
      <c r="A568" s="14" t="s">
        <v>150</v>
      </c>
      <c r="B568" s="15" t="s">
        <v>50</v>
      </c>
      <c r="C568" s="34">
        <f>VLOOKUP(B568,'Validacion (Uso SMA)'!$A$2:$D$4,4,0)</f>
        <v>3</v>
      </c>
      <c r="D568" s="15">
        <v>3458.7469999999998</v>
      </c>
      <c r="E568" s="38">
        <v>45187</v>
      </c>
      <c r="F568" s="14" t="s">
        <v>53</v>
      </c>
      <c r="G568" s="14" t="s">
        <v>77</v>
      </c>
    </row>
    <row r="569" spans="1:7" x14ac:dyDescent="0.25">
      <c r="A569" s="14" t="s">
        <v>150</v>
      </c>
      <c r="B569" s="15" t="s">
        <v>56</v>
      </c>
      <c r="C569" s="34">
        <f>VLOOKUP(B569,'Validacion (Uso SMA)'!$A$2:$D$4,4,0)</f>
        <v>1</v>
      </c>
      <c r="D569" s="15">
        <v>55.534999999999997</v>
      </c>
      <c r="E569" s="38">
        <v>45220</v>
      </c>
      <c r="F569" s="14" t="s">
        <v>51</v>
      </c>
      <c r="G569" s="14" t="s">
        <v>77</v>
      </c>
    </row>
    <row r="570" spans="1:7" x14ac:dyDescent="0.25">
      <c r="A570" s="14" t="s">
        <v>150</v>
      </c>
      <c r="B570" s="15" t="s">
        <v>54</v>
      </c>
      <c r="C570" s="34">
        <f>VLOOKUP(B570,'Validacion (Uso SMA)'!$A$2:$D$4,4,0)</f>
        <v>2</v>
      </c>
      <c r="D570" s="15">
        <v>54.724999999999994</v>
      </c>
      <c r="E570" s="38">
        <v>45220</v>
      </c>
      <c r="F570" s="14" t="s">
        <v>52</v>
      </c>
      <c r="G570" s="14" t="s">
        <v>77</v>
      </c>
    </row>
    <row r="571" spans="1:7" x14ac:dyDescent="0.25">
      <c r="A571" s="14" t="s">
        <v>150</v>
      </c>
      <c r="B571" s="15" t="s">
        <v>50</v>
      </c>
      <c r="C571" s="34">
        <f>VLOOKUP(B571,'Validacion (Uso SMA)'!$A$2:$D$4,4,0)</f>
        <v>3</v>
      </c>
      <c r="D571" s="15">
        <v>3459.2750000000001</v>
      </c>
      <c r="E571" s="38">
        <v>45220</v>
      </c>
      <c r="F571" s="14" t="s">
        <v>53</v>
      </c>
      <c r="G571" s="14" t="s">
        <v>77</v>
      </c>
    </row>
    <row r="572" spans="1:7" x14ac:dyDescent="0.25">
      <c r="A572" s="14" t="s">
        <v>150</v>
      </c>
      <c r="B572" s="15" t="s">
        <v>56</v>
      </c>
      <c r="C572" s="34">
        <f>VLOOKUP(B572,'Validacion (Uso SMA)'!$A$2:$D$4,4,0)</f>
        <v>1</v>
      </c>
      <c r="D572" s="15">
        <v>55.106999999999999</v>
      </c>
      <c r="E572" s="38">
        <v>45242</v>
      </c>
      <c r="F572" s="14" t="s">
        <v>51</v>
      </c>
      <c r="G572" s="14" t="s">
        <v>77</v>
      </c>
    </row>
    <row r="573" spans="1:7" x14ac:dyDescent="0.25">
      <c r="A573" s="14" t="s">
        <v>150</v>
      </c>
      <c r="B573" s="15" t="s">
        <v>54</v>
      </c>
      <c r="C573" s="34">
        <f>VLOOKUP(B573,'Validacion (Uso SMA)'!$A$2:$D$4,4,0)</f>
        <v>2</v>
      </c>
      <c r="D573" s="15">
        <v>54.296999999999997</v>
      </c>
      <c r="E573" s="38">
        <v>45242</v>
      </c>
      <c r="F573" s="14" t="s">
        <v>52</v>
      </c>
      <c r="G573" s="14" t="s">
        <v>77</v>
      </c>
    </row>
    <row r="574" spans="1:7" x14ac:dyDescent="0.25">
      <c r="A574" s="14" t="s">
        <v>150</v>
      </c>
      <c r="B574" s="15" t="s">
        <v>50</v>
      </c>
      <c r="C574" s="34">
        <f>VLOOKUP(B574,'Validacion (Uso SMA)'!$A$2:$D$4,4,0)</f>
        <v>3</v>
      </c>
      <c r="D574" s="15">
        <v>3459.703</v>
      </c>
      <c r="E574" s="38">
        <v>45242</v>
      </c>
      <c r="F574" s="14" t="s">
        <v>53</v>
      </c>
      <c r="G574" s="14" t="s">
        <v>77</v>
      </c>
    </row>
    <row r="575" spans="1:7" x14ac:dyDescent="0.25">
      <c r="A575" s="14" t="s">
        <v>150</v>
      </c>
      <c r="B575" s="15" t="s">
        <v>56</v>
      </c>
      <c r="C575" s="34">
        <f>VLOOKUP(B575,'Validacion (Uso SMA)'!$A$2:$D$4,4,0)</f>
        <v>1</v>
      </c>
      <c r="D575" s="15">
        <v>54.487000000000002</v>
      </c>
      <c r="E575" s="38">
        <v>45268</v>
      </c>
      <c r="F575" s="14" t="s">
        <v>51</v>
      </c>
      <c r="G575" s="14" t="s">
        <v>77</v>
      </c>
    </row>
    <row r="576" spans="1:7" x14ac:dyDescent="0.25">
      <c r="A576" s="14" t="s">
        <v>150</v>
      </c>
      <c r="B576" s="15" t="s">
        <v>54</v>
      </c>
      <c r="C576" s="34">
        <f>VLOOKUP(B576,'Validacion (Uso SMA)'!$A$2:$D$4,4,0)</f>
        <v>2</v>
      </c>
      <c r="D576" s="15">
        <v>53.677</v>
      </c>
      <c r="E576" s="38">
        <v>45268</v>
      </c>
      <c r="F576" s="14" t="s">
        <v>52</v>
      </c>
      <c r="G576" s="14" t="s">
        <v>77</v>
      </c>
    </row>
    <row r="577" spans="1:8" x14ac:dyDescent="0.25">
      <c r="A577" s="14" t="s">
        <v>150</v>
      </c>
      <c r="B577" s="15" t="s">
        <v>50</v>
      </c>
      <c r="C577" s="34">
        <f>VLOOKUP(B577,'Validacion (Uso SMA)'!$A$2:$D$4,4,0)</f>
        <v>3</v>
      </c>
      <c r="D577" s="15">
        <v>3460.3229999999999</v>
      </c>
      <c r="E577" s="38">
        <v>45268</v>
      </c>
      <c r="F577" s="14" t="s">
        <v>53</v>
      </c>
      <c r="G577" s="14" t="s">
        <v>77</v>
      </c>
    </row>
    <row r="578" spans="1:8" x14ac:dyDescent="0.25">
      <c r="A578" s="14" t="s">
        <v>119</v>
      </c>
      <c r="B578" s="15" t="s">
        <v>56</v>
      </c>
      <c r="C578" s="34">
        <f>VLOOKUP(B578,'Validacion (Uso SMA)'!$A$2:$D$4,4,0)</f>
        <v>1</v>
      </c>
      <c r="E578" s="38">
        <v>45137</v>
      </c>
      <c r="F578" s="14" t="s">
        <v>51</v>
      </c>
      <c r="G578" s="14" t="s">
        <v>77</v>
      </c>
      <c r="H578" s="15" t="s">
        <v>154</v>
      </c>
    </row>
    <row r="579" spans="1:8" x14ac:dyDescent="0.25">
      <c r="A579" s="14" t="s">
        <v>119</v>
      </c>
      <c r="B579" s="15" t="s">
        <v>54</v>
      </c>
      <c r="C579" s="34">
        <f>VLOOKUP(B579,'Validacion (Uso SMA)'!$A$2:$D$4,4,0)</f>
        <v>2</v>
      </c>
      <c r="E579" s="38">
        <v>45137</v>
      </c>
      <c r="F579" s="14" t="s">
        <v>52</v>
      </c>
      <c r="G579" s="14" t="s">
        <v>77</v>
      </c>
      <c r="H579" s="15" t="s">
        <v>154</v>
      </c>
    </row>
    <row r="580" spans="1:8" x14ac:dyDescent="0.25">
      <c r="A580" s="14" t="s">
        <v>119</v>
      </c>
      <c r="B580" s="15" t="s">
        <v>50</v>
      </c>
      <c r="C580" s="34">
        <f>VLOOKUP(B580,'Validacion (Uso SMA)'!$A$2:$D$4,4,0)</f>
        <v>3</v>
      </c>
      <c r="E580" s="38">
        <v>45137</v>
      </c>
      <c r="F580" s="14" t="s">
        <v>53</v>
      </c>
      <c r="G580" s="14" t="s">
        <v>77</v>
      </c>
      <c r="H580" s="15" t="s">
        <v>154</v>
      </c>
    </row>
    <row r="581" spans="1:8" x14ac:dyDescent="0.25">
      <c r="A581" s="14" t="s">
        <v>119</v>
      </c>
      <c r="B581" s="15" t="s">
        <v>56</v>
      </c>
      <c r="C581" s="34">
        <f>VLOOKUP(B581,'Validacion (Uso SMA)'!$A$2:$D$4,4,0)</f>
        <v>1</v>
      </c>
      <c r="E581" s="38">
        <v>45164</v>
      </c>
      <c r="F581" s="14" t="s">
        <v>51</v>
      </c>
      <c r="G581" s="14" t="s">
        <v>77</v>
      </c>
      <c r="H581" s="15" t="s">
        <v>154</v>
      </c>
    </row>
    <row r="582" spans="1:8" x14ac:dyDescent="0.25">
      <c r="A582" s="14" t="s">
        <v>119</v>
      </c>
      <c r="B582" s="15" t="s">
        <v>54</v>
      </c>
      <c r="C582" s="34">
        <f>VLOOKUP(B582,'Validacion (Uso SMA)'!$A$2:$D$4,4,0)</f>
        <v>2</v>
      </c>
      <c r="E582" s="38">
        <v>45164</v>
      </c>
      <c r="F582" s="14" t="s">
        <v>52</v>
      </c>
      <c r="G582" s="14" t="s">
        <v>77</v>
      </c>
      <c r="H582" s="15" t="s">
        <v>154</v>
      </c>
    </row>
    <row r="583" spans="1:8" x14ac:dyDescent="0.25">
      <c r="A583" s="14" t="s">
        <v>119</v>
      </c>
      <c r="B583" s="15" t="s">
        <v>50</v>
      </c>
      <c r="C583" s="34">
        <f>VLOOKUP(B583,'Validacion (Uso SMA)'!$A$2:$D$4,4,0)</f>
        <v>3</v>
      </c>
      <c r="E583" s="38">
        <v>45164</v>
      </c>
      <c r="F583" s="14" t="s">
        <v>53</v>
      </c>
      <c r="G583" s="14" t="s">
        <v>77</v>
      </c>
      <c r="H583" s="15" t="s">
        <v>154</v>
      </c>
    </row>
    <row r="584" spans="1:8" x14ac:dyDescent="0.25">
      <c r="A584" s="14" t="s">
        <v>119</v>
      </c>
      <c r="B584" s="15" t="s">
        <v>56</v>
      </c>
      <c r="C584" s="34">
        <f>VLOOKUP(B584,'Validacion (Uso SMA)'!$A$2:$D$4,4,0)</f>
        <v>1</v>
      </c>
      <c r="E584" s="38">
        <v>45191</v>
      </c>
      <c r="F584" s="14" t="s">
        <v>51</v>
      </c>
      <c r="G584" s="14" t="s">
        <v>77</v>
      </c>
      <c r="H584" s="15" t="s">
        <v>154</v>
      </c>
    </row>
    <row r="585" spans="1:8" x14ac:dyDescent="0.25">
      <c r="A585" s="14" t="s">
        <v>119</v>
      </c>
      <c r="B585" s="15" t="s">
        <v>54</v>
      </c>
      <c r="C585" s="34">
        <f>VLOOKUP(B585,'Validacion (Uso SMA)'!$A$2:$D$4,4,0)</f>
        <v>2</v>
      </c>
      <c r="E585" s="38">
        <v>45191</v>
      </c>
      <c r="F585" s="14" t="s">
        <v>52</v>
      </c>
      <c r="G585" s="14" t="s">
        <v>77</v>
      </c>
      <c r="H585" s="15" t="s">
        <v>154</v>
      </c>
    </row>
    <row r="586" spans="1:8" x14ac:dyDescent="0.25">
      <c r="A586" s="14" t="s">
        <v>119</v>
      </c>
      <c r="B586" s="15" t="s">
        <v>50</v>
      </c>
      <c r="C586" s="34">
        <f>VLOOKUP(B586,'Validacion (Uso SMA)'!$A$2:$D$4,4,0)</f>
        <v>3</v>
      </c>
      <c r="E586" s="38">
        <v>45191</v>
      </c>
      <c r="F586" s="14" t="s">
        <v>53</v>
      </c>
      <c r="G586" s="14" t="s">
        <v>77</v>
      </c>
      <c r="H586" s="15" t="s">
        <v>154</v>
      </c>
    </row>
    <row r="587" spans="1:8" x14ac:dyDescent="0.25">
      <c r="A587" s="14" t="s">
        <v>119</v>
      </c>
      <c r="B587" s="15" t="s">
        <v>56</v>
      </c>
      <c r="C587" s="34">
        <f>VLOOKUP(B587,'Validacion (Uso SMA)'!$A$2:$D$4,4,0)</f>
        <v>1</v>
      </c>
      <c r="E587" s="38">
        <v>45208</v>
      </c>
      <c r="F587" s="14" t="s">
        <v>51</v>
      </c>
      <c r="G587" s="14" t="s">
        <v>77</v>
      </c>
      <c r="H587" s="15" t="s">
        <v>154</v>
      </c>
    </row>
    <row r="588" spans="1:8" x14ac:dyDescent="0.25">
      <c r="A588" s="14" t="s">
        <v>119</v>
      </c>
      <c r="B588" s="15" t="s">
        <v>54</v>
      </c>
      <c r="C588" s="34">
        <f>VLOOKUP(B588,'Validacion (Uso SMA)'!$A$2:$D$4,4,0)</f>
        <v>2</v>
      </c>
      <c r="E588" s="38">
        <v>45208</v>
      </c>
      <c r="F588" s="14" t="s">
        <v>52</v>
      </c>
      <c r="G588" s="14" t="s">
        <v>77</v>
      </c>
      <c r="H588" s="15" t="s">
        <v>154</v>
      </c>
    </row>
    <row r="589" spans="1:8" x14ac:dyDescent="0.25">
      <c r="A589" s="14" t="s">
        <v>119</v>
      </c>
      <c r="B589" s="15" t="s">
        <v>50</v>
      </c>
      <c r="C589" s="34">
        <f>VLOOKUP(B589,'Validacion (Uso SMA)'!$A$2:$D$4,4,0)</f>
        <v>3</v>
      </c>
      <c r="E589" s="38">
        <v>45208</v>
      </c>
      <c r="F589" s="14" t="s">
        <v>53</v>
      </c>
      <c r="G589" s="14" t="s">
        <v>77</v>
      </c>
      <c r="H589" s="15" t="s">
        <v>154</v>
      </c>
    </row>
    <row r="590" spans="1:8" x14ac:dyDescent="0.25">
      <c r="A590" s="14" t="s">
        <v>119</v>
      </c>
      <c r="B590" s="15" t="s">
        <v>56</v>
      </c>
      <c r="C590" s="34">
        <f>VLOOKUP(B590,'Validacion (Uso SMA)'!$A$2:$D$4,4,0)</f>
        <v>1</v>
      </c>
      <c r="E590" s="38">
        <v>45233</v>
      </c>
      <c r="F590" s="14" t="s">
        <v>51</v>
      </c>
      <c r="G590" s="14" t="s">
        <v>77</v>
      </c>
      <c r="H590" s="15" t="s">
        <v>154</v>
      </c>
    </row>
    <row r="591" spans="1:8" x14ac:dyDescent="0.25">
      <c r="A591" s="14" t="s">
        <v>119</v>
      </c>
      <c r="B591" s="15" t="s">
        <v>54</v>
      </c>
      <c r="C591" s="34">
        <f>VLOOKUP(B591,'Validacion (Uso SMA)'!$A$2:$D$4,4,0)</f>
        <v>2</v>
      </c>
      <c r="E591" s="38">
        <v>45233</v>
      </c>
      <c r="F591" s="14" t="s">
        <v>52</v>
      </c>
      <c r="G591" s="14" t="s">
        <v>77</v>
      </c>
      <c r="H591" s="15" t="s">
        <v>154</v>
      </c>
    </row>
    <row r="592" spans="1:8" x14ac:dyDescent="0.25">
      <c r="A592" s="14" t="s">
        <v>119</v>
      </c>
      <c r="B592" s="15" t="s">
        <v>50</v>
      </c>
      <c r="C592" s="34">
        <f>VLOOKUP(B592,'Validacion (Uso SMA)'!$A$2:$D$4,4,0)</f>
        <v>3</v>
      </c>
      <c r="E592" s="38">
        <v>45233</v>
      </c>
      <c r="F592" s="14" t="s">
        <v>53</v>
      </c>
      <c r="G592" s="14" t="s">
        <v>77</v>
      </c>
      <c r="H592" s="15" t="s">
        <v>154</v>
      </c>
    </row>
    <row r="593" spans="1:7" x14ac:dyDescent="0.25">
      <c r="A593" s="14" t="s">
        <v>89</v>
      </c>
      <c r="B593" s="15" t="s">
        <v>56</v>
      </c>
      <c r="C593" s="34">
        <f>VLOOKUP(B593,'Validacion (Uso SMA)'!$A$2:$D$4,4,0)</f>
        <v>1</v>
      </c>
      <c r="D593" s="15">
        <v>64.52</v>
      </c>
      <c r="E593" s="38">
        <v>45137</v>
      </c>
      <c r="F593" s="14" t="s">
        <v>51</v>
      </c>
      <c r="G593" s="14" t="s">
        <v>77</v>
      </c>
    </row>
    <row r="594" spans="1:7" x14ac:dyDescent="0.25">
      <c r="A594" s="14" t="s">
        <v>89</v>
      </c>
      <c r="B594" s="15" t="s">
        <v>54</v>
      </c>
      <c r="C594" s="34">
        <f>VLOOKUP(B594,'Validacion (Uso SMA)'!$A$2:$D$4,4,0)</f>
        <v>2</v>
      </c>
      <c r="D594" s="15">
        <v>64.149999999999991</v>
      </c>
      <c r="E594" s="38">
        <v>45137</v>
      </c>
      <c r="F594" s="14" t="s">
        <v>52</v>
      </c>
      <c r="G594" s="14" t="s">
        <v>77</v>
      </c>
    </row>
    <row r="595" spans="1:7" x14ac:dyDescent="0.25">
      <c r="A595" s="14" t="s">
        <v>89</v>
      </c>
      <c r="B595" s="15" t="s">
        <v>50</v>
      </c>
      <c r="C595" s="34">
        <f>VLOOKUP(B595,'Validacion (Uso SMA)'!$A$2:$D$4,4,0)</f>
        <v>3</v>
      </c>
      <c r="D595" s="15">
        <v>3362.45</v>
      </c>
      <c r="E595" s="38">
        <v>45137</v>
      </c>
      <c r="F595" s="14" t="s">
        <v>53</v>
      </c>
      <c r="G595" s="14" t="s">
        <v>77</v>
      </c>
    </row>
    <row r="596" spans="1:7" x14ac:dyDescent="0.25">
      <c r="A596" s="14" t="s">
        <v>89</v>
      </c>
      <c r="B596" s="15" t="s">
        <v>56</v>
      </c>
      <c r="C596" s="34">
        <f>VLOOKUP(B596,'Validacion (Uso SMA)'!$A$2:$D$4,4,0)</f>
        <v>1</v>
      </c>
      <c r="D596" s="15">
        <v>64.540000000000006</v>
      </c>
      <c r="E596" s="38">
        <v>45191</v>
      </c>
      <c r="F596" s="14" t="s">
        <v>51</v>
      </c>
      <c r="G596" s="14" t="s">
        <v>77</v>
      </c>
    </row>
    <row r="597" spans="1:7" x14ac:dyDescent="0.25">
      <c r="A597" s="14" t="s">
        <v>89</v>
      </c>
      <c r="B597" s="15" t="s">
        <v>54</v>
      </c>
      <c r="C597" s="34">
        <f>VLOOKUP(B597,'Validacion (Uso SMA)'!$A$2:$D$4,4,0)</f>
        <v>2</v>
      </c>
      <c r="D597" s="15">
        <v>64.17</v>
      </c>
      <c r="E597" s="38">
        <v>45191</v>
      </c>
      <c r="F597" s="14" t="s">
        <v>52</v>
      </c>
      <c r="G597" s="14" t="s">
        <v>77</v>
      </c>
    </row>
    <row r="598" spans="1:7" x14ac:dyDescent="0.25">
      <c r="A598" s="14" t="s">
        <v>89</v>
      </c>
      <c r="B598" s="15" t="s">
        <v>50</v>
      </c>
      <c r="C598" s="34">
        <f>VLOOKUP(B598,'Validacion (Uso SMA)'!$A$2:$D$4,4,0)</f>
        <v>3</v>
      </c>
      <c r="D598" s="15">
        <v>3362.43</v>
      </c>
      <c r="E598" s="38">
        <v>45191</v>
      </c>
      <c r="F598" s="14" t="s">
        <v>53</v>
      </c>
      <c r="G598" s="14" t="s">
        <v>77</v>
      </c>
    </row>
    <row r="599" spans="1:7" x14ac:dyDescent="0.25">
      <c r="A599" s="14" t="s">
        <v>89</v>
      </c>
      <c r="B599" s="15" t="s">
        <v>56</v>
      </c>
      <c r="C599" s="34">
        <f>VLOOKUP(B599,'Validacion (Uso SMA)'!$A$2:$D$4,4,0)</f>
        <v>1</v>
      </c>
      <c r="D599" s="15">
        <v>64.534999999999997</v>
      </c>
      <c r="E599" s="38">
        <v>45142</v>
      </c>
      <c r="F599" s="14" t="s">
        <v>51</v>
      </c>
      <c r="G599" s="14" t="s">
        <v>77</v>
      </c>
    </row>
    <row r="600" spans="1:7" x14ac:dyDescent="0.25">
      <c r="A600" s="14" t="s">
        <v>89</v>
      </c>
      <c r="B600" s="15" t="s">
        <v>54</v>
      </c>
      <c r="C600" s="34">
        <f>VLOOKUP(B600,'Validacion (Uso SMA)'!$A$2:$D$4,4,0)</f>
        <v>2</v>
      </c>
      <c r="D600" s="15">
        <v>64.164999999999992</v>
      </c>
      <c r="E600" s="38">
        <v>45142</v>
      </c>
      <c r="F600" s="14" t="s">
        <v>52</v>
      </c>
      <c r="G600" s="14" t="s">
        <v>77</v>
      </c>
    </row>
    <row r="601" spans="1:7" x14ac:dyDescent="0.25">
      <c r="A601" s="14" t="s">
        <v>89</v>
      </c>
      <c r="B601" s="15" t="s">
        <v>50</v>
      </c>
      <c r="C601" s="34">
        <f>VLOOKUP(B601,'Validacion (Uso SMA)'!$A$2:$D$4,4,0)</f>
        <v>3</v>
      </c>
      <c r="D601" s="15">
        <v>3362.4349999999999</v>
      </c>
      <c r="E601" s="38">
        <v>45142</v>
      </c>
      <c r="F601" s="14" t="s">
        <v>53</v>
      </c>
      <c r="G601" s="14" t="s">
        <v>77</v>
      </c>
    </row>
    <row r="602" spans="1:7" x14ac:dyDescent="0.25">
      <c r="A602" s="14" t="s">
        <v>89</v>
      </c>
      <c r="B602" s="15" t="s">
        <v>56</v>
      </c>
      <c r="C602" s="34">
        <f>VLOOKUP(B602,'Validacion (Uso SMA)'!$A$2:$D$4,4,0)</f>
        <v>1</v>
      </c>
      <c r="D602" s="15">
        <v>64.540000000000006</v>
      </c>
      <c r="E602" s="38">
        <v>45208</v>
      </c>
      <c r="F602" s="14" t="s">
        <v>51</v>
      </c>
      <c r="G602" s="14" t="s">
        <v>77</v>
      </c>
    </row>
    <row r="603" spans="1:7" x14ac:dyDescent="0.25">
      <c r="A603" s="14" t="s">
        <v>89</v>
      </c>
      <c r="B603" s="15" t="s">
        <v>54</v>
      </c>
      <c r="C603" s="34">
        <f>VLOOKUP(B603,'Validacion (Uso SMA)'!$A$2:$D$4,4,0)</f>
        <v>2</v>
      </c>
      <c r="D603" s="15">
        <v>64.17</v>
      </c>
      <c r="E603" s="38">
        <v>45208</v>
      </c>
      <c r="F603" s="14" t="s">
        <v>52</v>
      </c>
      <c r="G603" s="14" t="s">
        <v>77</v>
      </c>
    </row>
    <row r="604" spans="1:7" x14ac:dyDescent="0.25">
      <c r="A604" s="14" t="s">
        <v>89</v>
      </c>
      <c r="B604" s="15" t="s">
        <v>50</v>
      </c>
      <c r="C604" s="34">
        <f>VLOOKUP(B604,'Validacion (Uso SMA)'!$A$2:$D$4,4,0)</f>
        <v>3</v>
      </c>
      <c r="D604" s="15">
        <v>3362.43</v>
      </c>
      <c r="E604" s="38">
        <v>45208</v>
      </c>
      <c r="F604" s="14" t="s">
        <v>53</v>
      </c>
      <c r="G604" s="14" t="s">
        <v>77</v>
      </c>
    </row>
    <row r="605" spans="1:7" x14ac:dyDescent="0.25">
      <c r="A605" s="14" t="s">
        <v>89</v>
      </c>
      <c r="B605" s="15" t="s">
        <v>56</v>
      </c>
      <c r="C605" s="34">
        <f>VLOOKUP(B605,'Validacion (Uso SMA)'!$A$2:$D$4,4,0)</f>
        <v>1</v>
      </c>
      <c r="D605" s="15">
        <v>64.540000000000006</v>
      </c>
      <c r="E605" s="38">
        <v>45233</v>
      </c>
      <c r="F605" s="14" t="s">
        <v>51</v>
      </c>
      <c r="G605" s="14" t="s">
        <v>77</v>
      </c>
    </row>
    <row r="606" spans="1:7" x14ac:dyDescent="0.25">
      <c r="A606" s="14" t="s">
        <v>89</v>
      </c>
      <c r="B606" s="15" t="s">
        <v>54</v>
      </c>
      <c r="C606" s="34">
        <f>VLOOKUP(B606,'Validacion (Uso SMA)'!$A$2:$D$4,4,0)</f>
        <v>2</v>
      </c>
      <c r="D606" s="15">
        <v>64.17</v>
      </c>
      <c r="E606" s="38">
        <v>45233</v>
      </c>
      <c r="F606" s="14" t="s">
        <v>52</v>
      </c>
      <c r="G606" s="14" t="s">
        <v>77</v>
      </c>
    </row>
    <row r="607" spans="1:7" x14ac:dyDescent="0.25">
      <c r="A607" s="14" t="s">
        <v>89</v>
      </c>
      <c r="B607" s="15" t="s">
        <v>50</v>
      </c>
      <c r="C607" s="34">
        <f>VLOOKUP(B607,'Validacion (Uso SMA)'!$A$2:$D$4,4,0)</f>
        <v>3</v>
      </c>
      <c r="D607" s="15">
        <v>3362.43</v>
      </c>
      <c r="E607" s="38">
        <v>45233</v>
      </c>
      <c r="F607" s="14" t="s">
        <v>53</v>
      </c>
      <c r="G607" s="14" t="s">
        <v>77</v>
      </c>
    </row>
    <row r="608" spans="1:7" x14ac:dyDescent="0.25">
      <c r="A608" s="14" t="s">
        <v>89</v>
      </c>
      <c r="B608" s="15" t="s">
        <v>56</v>
      </c>
      <c r="C608" s="34">
        <f>VLOOKUP(B608,'Validacion (Uso SMA)'!$A$2:$D$4,4,0)</f>
        <v>1</v>
      </c>
      <c r="D608" s="15">
        <v>64.584999999999994</v>
      </c>
      <c r="E608" s="38">
        <v>45269</v>
      </c>
      <c r="F608" s="14" t="s">
        <v>51</v>
      </c>
      <c r="G608" s="14" t="s">
        <v>77</v>
      </c>
    </row>
    <row r="609" spans="1:7" x14ac:dyDescent="0.25">
      <c r="A609" s="14" t="s">
        <v>89</v>
      </c>
      <c r="B609" s="15" t="s">
        <v>54</v>
      </c>
      <c r="C609" s="34">
        <f>VLOOKUP(B609,'Validacion (Uso SMA)'!$A$2:$D$4,4,0)</f>
        <v>2</v>
      </c>
      <c r="D609" s="15">
        <v>64.214999999999989</v>
      </c>
      <c r="E609" s="38">
        <v>45269</v>
      </c>
      <c r="F609" s="14" t="s">
        <v>52</v>
      </c>
      <c r="G609" s="14" t="s">
        <v>77</v>
      </c>
    </row>
    <row r="610" spans="1:7" x14ac:dyDescent="0.25">
      <c r="A610" s="14" t="s">
        <v>89</v>
      </c>
      <c r="B610" s="15" t="s">
        <v>50</v>
      </c>
      <c r="C610" s="34">
        <f>VLOOKUP(B610,'Validacion (Uso SMA)'!$A$2:$D$4,4,0)</f>
        <v>3</v>
      </c>
      <c r="D610" s="15">
        <v>3362.3849999999998</v>
      </c>
      <c r="E610" s="38">
        <v>45269</v>
      </c>
      <c r="F610" s="14" t="s">
        <v>53</v>
      </c>
      <c r="G610" s="14" t="s">
        <v>77</v>
      </c>
    </row>
    <row r="611" spans="1:7" x14ac:dyDescent="0.25">
      <c r="A611" s="14" t="s">
        <v>120</v>
      </c>
      <c r="B611" s="15" t="s">
        <v>56</v>
      </c>
      <c r="C611" s="34">
        <f>VLOOKUP(B611,'Validacion (Uso SMA)'!$A$2:$D$4,4,0)</f>
        <v>1</v>
      </c>
      <c r="D611" s="15">
        <v>96.563000000000002</v>
      </c>
      <c r="E611" s="38">
        <v>45127</v>
      </c>
      <c r="F611" s="14" t="s">
        <v>51</v>
      </c>
      <c r="G611" s="14" t="s">
        <v>77</v>
      </c>
    </row>
    <row r="612" spans="1:7" x14ac:dyDescent="0.25">
      <c r="A612" s="14" t="s">
        <v>120</v>
      </c>
      <c r="B612" s="15" t="s">
        <v>54</v>
      </c>
      <c r="C612" s="34">
        <f>VLOOKUP(B612,'Validacion (Uso SMA)'!$A$2:$D$4,4,0)</f>
        <v>2</v>
      </c>
      <c r="D612" s="15">
        <v>96.09</v>
      </c>
      <c r="E612" s="38">
        <v>45127</v>
      </c>
      <c r="F612" s="14" t="s">
        <v>52</v>
      </c>
      <c r="G612" s="14" t="s">
        <v>77</v>
      </c>
    </row>
    <row r="613" spans="1:7" x14ac:dyDescent="0.25">
      <c r="A613" s="14" t="s">
        <v>120</v>
      </c>
      <c r="B613" s="15" t="s">
        <v>50</v>
      </c>
      <c r="C613" s="34">
        <f>VLOOKUP(B613,'Validacion (Uso SMA)'!$A$2:$D$4,4,0)</f>
        <v>3</v>
      </c>
      <c r="D613" s="15">
        <v>3668.0099999999998</v>
      </c>
      <c r="E613" s="38">
        <v>45127</v>
      </c>
      <c r="F613" s="14" t="s">
        <v>53</v>
      </c>
      <c r="G613" s="14" t="s">
        <v>77</v>
      </c>
    </row>
    <row r="614" spans="1:7" x14ac:dyDescent="0.25">
      <c r="A614" s="14" t="s">
        <v>120</v>
      </c>
      <c r="B614" s="15" t="s">
        <v>56</v>
      </c>
      <c r="C614" s="34">
        <f>VLOOKUP(B614,'Validacion (Uso SMA)'!$A$2:$D$4,4,0)</f>
        <v>1</v>
      </c>
      <c r="D614" s="15">
        <v>96.5</v>
      </c>
      <c r="E614" s="38">
        <v>45152</v>
      </c>
      <c r="F614" s="14" t="s">
        <v>51</v>
      </c>
      <c r="G614" s="14" t="s">
        <v>77</v>
      </c>
    </row>
    <row r="615" spans="1:7" x14ac:dyDescent="0.25">
      <c r="A615" s="14" t="s">
        <v>120</v>
      </c>
      <c r="B615" s="15" t="s">
        <v>54</v>
      </c>
      <c r="C615" s="34">
        <f>VLOOKUP(B615,'Validacion (Uso SMA)'!$A$2:$D$4,4,0)</f>
        <v>2</v>
      </c>
      <c r="D615" s="15">
        <v>96.027000000000001</v>
      </c>
      <c r="E615" s="38">
        <v>45152</v>
      </c>
      <c r="F615" s="14" t="s">
        <v>52</v>
      </c>
      <c r="G615" s="14" t="s">
        <v>77</v>
      </c>
    </row>
    <row r="616" spans="1:7" x14ac:dyDescent="0.25">
      <c r="A616" s="14" t="s">
        <v>120</v>
      </c>
      <c r="B616" s="15" t="s">
        <v>50</v>
      </c>
      <c r="C616" s="34">
        <f>VLOOKUP(B616,'Validacion (Uso SMA)'!$A$2:$D$4,4,0)</f>
        <v>3</v>
      </c>
      <c r="D616" s="15">
        <v>3668.0729999999999</v>
      </c>
      <c r="E616" s="38">
        <v>45152</v>
      </c>
      <c r="F616" s="14" t="s">
        <v>53</v>
      </c>
      <c r="G616" s="14" t="s">
        <v>77</v>
      </c>
    </row>
    <row r="617" spans="1:7" x14ac:dyDescent="0.25">
      <c r="A617" s="14" t="s">
        <v>120</v>
      </c>
      <c r="B617" s="15" t="s">
        <v>56</v>
      </c>
      <c r="C617" s="34">
        <f>VLOOKUP(B617,'Validacion (Uso SMA)'!$A$2:$D$4,4,0)</f>
        <v>1</v>
      </c>
      <c r="D617" s="15">
        <v>96.5</v>
      </c>
      <c r="E617" s="38">
        <v>45178</v>
      </c>
      <c r="F617" s="14" t="s">
        <v>51</v>
      </c>
      <c r="G617" s="14" t="s">
        <v>77</v>
      </c>
    </row>
    <row r="618" spans="1:7" x14ac:dyDescent="0.25">
      <c r="A618" s="14" t="s">
        <v>120</v>
      </c>
      <c r="B618" s="15" t="s">
        <v>54</v>
      </c>
      <c r="C618" s="34">
        <f>VLOOKUP(B618,'Validacion (Uso SMA)'!$A$2:$D$4,4,0)</f>
        <v>2</v>
      </c>
      <c r="D618" s="15">
        <v>96.027000000000001</v>
      </c>
      <c r="E618" s="38">
        <v>45178</v>
      </c>
      <c r="F618" s="14" t="s">
        <v>52</v>
      </c>
      <c r="G618" s="14" t="s">
        <v>77</v>
      </c>
    </row>
    <row r="619" spans="1:7" x14ac:dyDescent="0.25">
      <c r="A619" s="14" t="s">
        <v>120</v>
      </c>
      <c r="B619" s="15" t="s">
        <v>50</v>
      </c>
      <c r="C619" s="34">
        <f>VLOOKUP(B619,'Validacion (Uso SMA)'!$A$2:$D$4,4,0)</f>
        <v>3</v>
      </c>
      <c r="D619" s="15">
        <v>3668.0729999999999</v>
      </c>
      <c r="E619" s="38">
        <v>45178</v>
      </c>
      <c r="F619" s="14" t="s">
        <v>53</v>
      </c>
      <c r="G619" s="14" t="s">
        <v>77</v>
      </c>
    </row>
    <row r="620" spans="1:7" x14ac:dyDescent="0.25">
      <c r="A620" s="14" t="s">
        <v>120</v>
      </c>
      <c r="B620" s="15" t="s">
        <v>56</v>
      </c>
      <c r="C620" s="34">
        <f>VLOOKUP(B620,'Validacion (Uso SMA)'!$A$2:$D$4,4,0)</f>
        <v>1</v>
      </c>
      <c r="D620" s="15">
        <v>96.575000000000003</v>
      </c>
      <c r="E620" s="38">
        <v>45213</v>
      </c>
      <c r="F620" s="14" t="s">
        <v>51</v>
      </c>
      <c r="G620" s="14" t="s">
        <v>77</v>
      </c>
    </row>
    <row r="621" spans="1:7" x14ac:dyDescent="0.25">
      <c r="A621" s="14" t="s">
        <v>120</v>
      </c>
      <c r="B621" s="15" t="s">
        <v>54</v>
      </c>
      <c r="C621" s="34">
        <f>VLOOKUP(B621,'Validacion (Uso SMA)'!$A$2:$D$4,4,0)</f>
        <v>2</v>
      </c>
      <c r="D621" s="15">
        <v>96.102000000000004</v>
      </c>
      <c r="E621" s="38">
        <v>45213</v>
      </c>
      <c r="F621" s="14" t="s">
        <v>52</v>
      </c>
      <c r="G621" s="14" t="s">
        <v>77</v>
      </c>
    </row>
    <row r="622" spans="1:7" x14ac:dyDescent="0.25">
      <c r="A622" s="14" t="s">
        <v>120</v>
      </c>
      <c r="B622" s="15" t="s">
        <v>50</v>
      </c>
      <c r="C622" s="34">
        <f>VLOOKUP(B622,'Validacion (Uso SMA)'!$A$2:$D$4,4,0)</f>
        <v>3</v>
      </c>
      <c r="D622" s="15">
        <v>3667.998</v>
      </c>
      <c r="E622" s="38">
        <v>45213</v>
      </c>
      <c r="F622" s="14" t="s">
        <v>53</v>
      </c>
      <c r="G622" s="14" t="s">
        <v>77</v>
      </c>
    </row>
    <row r="623" spans="1:7" x14ac:dyDescent="0.25">
      <c r="A623" s="14" t="s">
        <v>120</v>
      </c>
      <c r="B623" s="15" t="s">
        <v>56</v>
      </c>
      <c r="C623" s="34">
        <f>VLOOKUP(B623,'Validacion (Uso SMA)'!$A$2:$D$4,4,0)</f>
        <v>1</v>
      </c>
      <c r="D623" s="15">
        <v>96.49</v>
      </c>
      <c r="E623" s="38">
        <v>45253</v>
      </c>
      <c r="F623" s="14" t="s">
        <v>51</v>
      </c>
      <c r="G623" s="14" t="s">
        <v>77</v>
      </c>
    </row>
    <row r="624" spans="1:7" x14ac:dyDescent="0.25">
      <c r="A624" s="14" t="s">
        <v>120</v>
      </c>
      <c r="B624" s="15" t="s">
        <v>54</v>
      </c>
      <c r="C624" s="34">
        <f>VLOOKUP(B624,'Validacion (Uso SMA)'!$A$2:$D$4,4,0)</f>
        <v>2</v>
      </c>
      <c r="D624" s="15">
        <v>96.016999999999996</v>
      </c>
      <c r="E624" s="38">
        <v>45253</v>
      </c>
      <c r="F624" s="14" t="s">
        <v>52</v>
      </c>
      <c r="G624" s="14" t="s">
        <v>77</v>
      </c>
    </row>
    <row r="625" spans="1:7" x14ac:dyDescent="0.25">
      <c r="A625" s="14" t="s">
        <v>120</v>
      </c>
      <c r="B625" s="15" t="s">
        <v>50</v>
      </c>
      <c r="C625" s="34">
        <f>VLOOKUP(B625,'Validacion (Uso SMA)'!$A$2:$D$4,4,0)</f>
        <v>3</v>
      </c>
      <c r="D625" s="15">
        <v>3668.0830000000001</v>
      </c>
      <c r="E625" s="38">
        <v>45253</v>
      </c>
      <c r="F625" s="14" t="s">
        <v>53</v>
      </c>
      <c r="G625" s="14" t="s">
        <v>77</v>
      </c>
    </row>
    <row r="626" spans="1:7" x14ac:dyDescent="0.25">
      <c r="A626" s="14" t="s">
        <v>120</v>
      </c>
      <c r="B626" s="15" t="s">
        <v>56</v>
      </c>
      <c r="C626" s="34">
        <f>VLOOKUP(B626,'Validacion (Uso SMA)'!$A$2:$D$4,4,0)</f>
        <v>1</v>
      </c>
      <c r="D626" s="15">
        <v>96.5</v>
      </c>
      <c r="E626" s="38">
        <v>45275</v>
      </c>
      <c r="F626" s="14" t="s">
        <v>51</v>
      </c>
      <c r="G626" s="14" t="s">
        <v>77</v>
      </c>
    </row>
    <row r="627" spans="1:7" x14ac:dyDescent="0.25">
      <c r="A627" s="14" t="s">
        <v>120</v>
      </c>
      <c r="B627" s="15" t="s">
        <v>54</v>
      </c>
      <c r="C627" s="34">
        <f>VLOOKUP(B627,'Validacion (Uso SMA)'!$A$2:$D$4,4,0)</f>
        <v>2</v>
      </c>
      <c r="D627" s="15">
        <v>96.027000000000001</v>
      </c>
      <c r="E627" s="38">
        <v>45275</v>
      </c>
      <c r="F627" s="14" t="s">
        <v>52</v>
      </c>
      <c r="G627" s="14" t="s">
        <v>77</v>
      </c>
    </row>
    <row r="628" spans="1:7" x14ac:dyDescent="0.25">
      <c r="A628" s="14" t="s">
        <v>120</v>
      </c>
      <c r="B628" s="15" t="s">
        <v>50</v>
      </c>
      <c r="C628" s="34">
        <f>VLOOKUP(B628,'Validacion (Uso SMA)'!$A$2:$D$4,4,0)</f>
        <v>3</v>
      </c>
      <c r="D628" s="15">
        <v>3668.0729999999999</v>
      </c>
      <c r="E628" s="38">
        <v>45275</v>
      </c>
      <c r="F628" s="14" t="s">
        <v>53</v>
      </c>
      <c r="G628" s="14" t="s">
        <v>77</v>
      </c>
    </row>
    <row r="629" spans="1:7" x14ac:dyDescent="0.25">
      <c r="A629" s="14" t="s">
        <v>121</v>
      </c>
      <c r="B629" s="15" t="s">
        <v>56</v>
      </c>
      <c r="C629" s="34">
        <f>VLOOKUP(B629,'Validacion (Uso SMA)'!$A$2:$D$4,4,0)</f>
        <v>1</v>
      </c>
      <c r="D629" s="15">
        <v>15.695</v>
      </c>
      <c r="E629" s="38">
        <v>45127</v>
      </c>
      <c r="F629" s="14" t="s">
        <v>51</v>
      </c>
      <c r="G629" s="14" t="s">
        <v>77</v>
      </c>
    </row>
    <row r="630" spans="1:7" x14ac:dyDescent="0.25">
      <c r="A630" s="14" t="s">
        <v>121</v>
      </c>
      <c r="B630" s="15" t="s">
        <v>54</v>
      </c>
      <c r="C630" s="34">
        <f>VLOOKUP(B630,'Validacion (Uso SMA)'!$A$2:$D$4,4,0)</f>
        <v>2</v>
      </c>
      <c r="D630" s="15">
        <v>15.433</v>
      </c>
      <c r="E630" s="38">
        <v>45127</v>
      </c>
      <c r="F630" s="14" t="s">
        <v>52</v>
      </c>
      <c r="G630" s="14" t="s">
        <v>77</v>
      </c>
    </row>
    <row r="631" spans="1:7" x14ac:dyDescent="0.25">
      <c r="A631" s="14" t="s">
        <v>121</v>
      </c>
      <c r="B631" s="15" t="s">
        <v>50</v>
      </c>
      <c r="C631" s="34">
        <f>VLOOKUP(B631,'Validacion (Uso SMA)'!$A$2:$D$4,4,0)</f>
        <v>3</v>
      </c>
      <c r="D631" s="15">
        <v>3587.4670000000001</v>
      </c>
      <c r="E631" s="38">
        <v>45127</v>
      </c>
      <c r="F631" s="14" t="s">
        <v>53</v>
      </c>
      <c r="G631" s="14" t="s">
        <v>77</v>
      </c>
    </row>
    <row r="632" spans="1:7" x14ac:dyDescent="0.25">
      <c r="A632" s="14" t="s">
        <v>121</v>
      </c>
      <c r="B632" s="15" t="s">
        <v>56</v>
      </c>
      <c r="C632" s="34">
        <f>VLOOKUP(B632,'Validacion (Uso SMA)'!$A$2:$D$4,4,0)</f>
        <v>1</v>
      </c>
      <c r="D632" s="15">
        <v>15.691000000000001</v>
      </c>
      <c r="E632" s="38">
        <v>45141</v>
      </c>
      <c r="F632" s="14" t="s">
        <v>51</v>
      </c>
      <c r="G632" s="14" t="s">
        <v>77</v>
      </c>
    </row>
    <row r="633" spans="1:7" x14ac:dyDescent="0.25">
      <c r="A633" s="14" t="s">
        <v>121</v>
      </c>
      <c r="B633" s="15" t="s">
        <v>54</v>
      </c>
      <c r="C633" s="34">
        <f>VLOOKUP(B633,'Validacion (Uso SMA)'!$A$2:$D$4,4,0)</f>
        <v>2</v>
      </c>
      <c r="D633" s="15">
        <v>15.429</v>
      </c>
      <c r="E633" s="38">
        <v>45141</v>
      </c>
      <c r="F633" s="14" t="s">
        <v>52</v>
      </c>
      <c r="G633" s="14" t="s">
        <v>77</v>
      </c>
    </row>
    <row r="634" spans="1:7" x14ac:dyDescent="0.25">
      <c r="A634" s="14" t="s">
        <v>121</v>
      </c>
      <c r="B634" s="15" t="s">
        <v>50</v>
      </c>
      <c r="C634" s="34">
        <f>VLOOKUP(B634,'Validacion (Uso SMA)'!$A$2:$D$4,4,0)</f>
        <v>3</v>
      </c>
      <c r="D634" s="15">
        <v>3587.4710000000005</v>
      </c>
      <c r="E634" s="38">
        <v>45141</v>
      </c>
      <c r="F634" s="14" t="s">
        <v>53</v>
      </c>
      <c r="G634" s="14" t="s">
        <v>77</v>
      </c>
    </row>
    <row r="635" spans="1:7" x14ac:dyDescent="0.25">
      <c r="A635" s="14" t="s">
        <v>121</v>
      </c>
      <c r="B635" s="15" t="s">
        <v>56</v>
      </c>
      <c r="C635" s="34">
        <f>VLOOKUP(B635,'Validacion (Uso SMA)'!$A$2:$D$4,4,0)</f>
        <v>1</v>
      </c>
      <c r="D635" s="15">
        <v>15.69</v>
      </c>
      <c r="E635" s="38">
        <v>45190</v>
      </c>
      <c r="F635" s="14" t="s">
        <v>51</v>
      </c>
      <c r="G635" s="14" t="s">
        <v>77</v>
      </c>
    </row>
    <row r="636" spans="1:7" x14ac:dyDescent="0.25">
      <c r="A636" s="14" t="s">
        <v>121</v>
      </c>
      <c r="B636" s="15" t="s">
        <v>54</v>
      </c>
      <c r="C636" s="34">
        <f>VLOOKUP(B636,'Validacion (Uso SMA)'!$A$2:$D$4,4,0)</f>
        <v>2</v>
      </c>
      <c r="D636" s="15">
        <v>15.427999999999999</v>
      </c>
      <c r="E636" s="38">
        <v>45190</v>
      </c>
      <c r="F636" s="14" t="s">
        <v>52</v>
      </c>
      <c r="G636" s="14" t="s">
        <v>77</v>
      </c>
    </row>
    <row r="637" spans="1:7" x14ac:dyDescent="0.25">
      <c r="A637" s="14" t="s">
        <v>121</v>
      </c>
      <c r="B637" s="15" t="s">
        <v>50</v>
      </c>
      <c r="C637" s="34">
        <f>VLOOKUP(B637,'Validacion (Uso SMA)'!$A$2:$D$4,4,0)</f>
        <v>3</v>
      </c>
      <c r="D637" s="15">
        <v>3587.4720000000002</v>
      </c>
      <c r="E637" s="38">
        <v>45190</v>
      </c>
      <c r="F637" s="14" t="s">
        <v>53</v>
      </c>
      <c r="G637" s="14" t="s">
        <v>77</v>
      </c>
    </row>
    <row r="638" spans="1:7" x14ac:dyDescent="0.25">
      <c r="A638" s="14" t="s">
        <v>121</v>
      </c>
      <c r="B638" s="15" t="s">
        <v>56</v>
      </c>
      <c r="C638" s="34">
        <f>VLOOKUP(B638,'Validacion (Uso SMA)'!$A$2:$D$4,4,0)</f>
        <v>1</v>
      </c>
      <c r="D638" s="15">
        <v>15.683999999999999</v>
      </c>
      <c r="E638" s="38">
        <v>45214</v>
      </c>
      <c r="F638" s="14" t="s">
        <v>51</v>
      </c>
      <c r="G638" s="14" t="s">
        <v>77</v>
      </c>
    </row>
    <row r="639" spans="1:7" x14ac:dyDescent="0.25">
      <c r="A639" s="14" t="s">
        <v>121</v>
      </c>
      <c r="B639" s="15" t="s">
        <v>54</v>
      </c>
      <c r="C639" s="34">
        <f>VLOOKUP(B639,'Validacion (Uso SMA)'!$A$2:$D$4,4,0)</f>
        <v>2</v>
      </c>
      <c r="D639" s="15">
        <v>15.421999999999999</v>
      </c>
      <c r="E639" s="38">
        <v>45214</v>
      </c>
      <c r="F639" s="14" t="s">
        <v>52</v>
      </c>
      <c r="G639" s="14" t="s">
        <v>77</v>
      </c>
    </row>
    <row r="640" spans="1:7" x14ac:dyDescent="0.25">
      <c r="A640" s="14" t="s">
        <v>121</v>
      </c>
      <c r="B640" s="15" t="s">
        <v>50</v>
      </c>
      <c r="C640" s="34">
        <f>VLOOKUP(B640,'Validacion (Uso SMA)'!$A$2:$D$4,4,0)</f>
        <v>3</v>
      </c>
      <c r="D640" s="15">
        <v>3587.4780000000001</v>
      </c>
      <c r="E640" s="38">
        <v>45214</v>
      </c>
      <c r="F640" s="14" t="s">
        <v>53</v>
      </c>
      <c r="G640" s="14" t="s">
        <v>77</v>
      </c>
    </row>
    <row r="641" spans="1:7" x14ac:dyDescent="0.25">
      <c r="A641" s="14" t="s">
        <v>121</v>
      </c>
      <c r="B641" s="15" t="s">
        <v>56</v>
      </c>
      <c r="C641" s="34">
        <f>VLOOKUP(B641,'Validacion (Uso SMA)'!$A$2:$D$4,4,0)</f>
        <v>1</v>
      </c>
      <c r="D641" s="15">
        <v>15.69</v>
      </c>
      <c r="E641" s="38">
        <v>45253</v>
      </c>
      <c r="F641" s="14" t="s">
        <v>51</v>
      </c>
      <c r="G641" s="14" t="s">
        <v>77</v>
      </c>
    </row>
    <row r="642" spans="1:7" x14ac:dyDescent="0.25">
      <c r="A642" s="14" t="s">
        <v>121</v>
      </c>
      <c r="B642" s="15" t="s">
        <v>54</v>
      </c>
      <c r="C642" s="34">
        <f>VLOOKUP(B642,'Validacion (Uso SMA)'!$A$2:$D$4,4,0)</f>
        <v>2</v>
      </c>
      <c r="D642" s="15">
        <v>15.427999999999999</v>
      </c>
      <c r="E642" s="38">
        <v>45253</v>
      </c>
      <c r="F642" s="14" t="s">
        <v>52</v>
      </c>
      <c r="G642" s="14" t="s">
        <v>77</v>
      </c>
    </row>
    <row r="643" spans="1:7" x14ac:dyDescent="0.25">
      <c r="A643" s="14" t="s">
        <v>121</v>
      </c>
      <c r="B643" s="15" t="s">
        <v>50</v>
      </c>
      <c r="C643" s="34">
        <f>VLOOKUP(B643,'Validacion (Uso SMA)'!$A$2:$D$4,4,0)</f>
        <v>3</v>
      </c>
      <c r="D643" s="15">
        <v>3587.4720000000002</v>
      </c>
      <c r="E643" s="38">
        <v>45253</v>
      </c>
      <c r="F643" s="14" t="s">
        <v>53</v>
      </c>
      <c r="G643" s="14" t="s">
        <v>77</v>
      </c>
    </row>
    <row r="644" spans="1:7" x14ac:dyDescent="0.25">
      <c r="A644" s="14" t="s">
        <v>121</v>
      </c>
      <c r="B644" s="15" t="s">
        <v>56</v>
      </c>
      <c r="C644" s="34">
        <f>VLOOKUP(B644,'Validacion (Uso SMA)'!$A$2:$D$4,4,0)</f>
        <v>1</v>
      </c>
      <c r="D644" s="15">
        <v>15.675000000000001</v>
      </c>
      <c r="E644" s="38">
        <v>45269</v>
      </c>
      <c r="F644" s="14" t="s">
        <v>51</v>
      </c>
      <c r="G644" s="14" t="s">
        <v>77</v>
      </c>
    </row>
    <row r="645" spans="1:7" x14ac:dyDescent="0.25">
      <c r="A645" s="14" t="s">
        <v>121</v>
      </c>
      <c r="B645" s="15" t="s">
        <v>54</v>
      </c>
      <c r="C645" s="34">
        <f>VLOOKUP(B645,'Validacion (Uso SMA)'!$A$2:$D$4,4,0)</f>
        <v>2</v>
      </c>
      <c r="D645" s="15">
        <v>15.413</v>
      </c>
      <c r="E645" s="38">
        <v>45269</v>
      </c>
      <c r="F645" s="14" t="s">
        <v>52</v>
      </c>
      <c r="G645" s="14" t="s">
        <v>77</v>
      </c>
    </row>
    <row r="646" spans="1:7" x14ac:dyDescent="0.25">
      <c r="A646" s="14" t="s">
        <v>121</v>
      </c>
      <c r="B646" s="15" t="s">
        <v>50</v>
      </c>
      <c r="C646" s="34">
        <f>VLOOKUP(B646,'Validacion (Uso SMA)'!$A$2:$D$4,4,0)</f>
        <v>3</v>
      </c>
      <c r="D646" s="15">
        <v>3587.4870000000001</v>
      </c>
      <c r="E646" s="38">
        <v>45269</v>
      </c>
      <c r="F646" s="14" t="s">
        <v>53</v>
      </c>
      <c r="G646" s="14" t="s">
        <v>77</v>
      </c>
    </row>
    <row r="647" spans="1:7" x14ac:dyDescent="0.25">
      <c r="A647" s="14" t="s">
        <v>122</v>
      </c>
      <c r="B647" s="15" t="s">
        <v>56</v>
      </c>
      <c r="C647" s="34">
        <f>VLOOKUP(B647,'Validacion (Uso SMA)'!$A$2:$D$4,4,0)</f>
        <v>1</v>
      </c>
      <c r="D647" s="15">
        <v>22.155000000000001</v>
      </c>
      <c r="E647" s="38">
        <v>45127</v>
      </c>
      <c r="F647" s="14" t="s">
        <v>51</v>
      </c>
      <c r="G647" s="14" t="s">
        <v>77</v>
      </c>
    </row>
    <row r="648" spans="1:7" x14ac:dyDescent="0.25">
      <c r="A648" s="14" t="s">
        <v>122</v>
      </c>
      <c r="B648" s="15" t="s">
        <v>54</v>
      </c>
      <c r="C648" s="34">
        <f>VLOOKUP(B648,'Validacion (Uso SMA)'!$A$2:$D$4,4,0)</f>
        <v>2</v>
      </c>
      <c r="D648" s="15">
        <v>22.155000000000001</v>
      </c>
      <c r="E648" s="38">
        <v>45127</v>
      </c>
      <c r="F648" s="14" t="s">
        <v>52</v>
      </c>
      <c r="G648" s="14" t="s">
        <v>77</v>
      </c>
    </row>
    <row r="649" spans="1:7" x14ac:dyDescent="0.25">
      <c r="A649" s="14" t="s">
        <v>122</v>
      </c>
      <c r="B649" s="15" t="s">
        <v>50</v>
      </c>
      <c r="C649" s="34">
        <f>VLOOKUP(B649,'Validacion (Uso SMA)'!$A$2:$D$4,4,0)</f>
        <v>3</v>
      </c>
      <c r="D649" s="15">
        <v>3606.145</v>
      </c>
      <c r="E649" s="38">
        <v>45127</v>
      </c>
      <c r="F649" s="14" t="s">
        <v>53</v>
      </c>
      <c r="G649" s="14" t="s">
        <v>77</v>
      </c>
    </row>
    <row r="650" spans="1:7" x14ac:dyDescent="0.25">
      <c r="A650" s="14" t="s">
        <v>122</v>
      </c>
      <c r="B650" s="15" t="s">
        <v>56</v>
      </c>
      <c r="C650" s="34">
        <f>VLOOKUP(B650,'Validacion (Uso SMA)'!$A$2:$D$4,4,0)</f>
        <v>1</v>
      </c>
      <c r="D650" s="15">
        <v>22.15</v>
      </c>
      <c r="E650" s="38">
        <v>45155</v>
      </c>
      <c r="F650" s="14" t="s">
        <v>51</v>
      </c>
      <c r="G650" s="14" t="s">
        <v>77</v>
      </c>
    </row>
    <row r="651" spans="1:7" x14ac:dyDescent="0.25">
      <c r="A651" s="14" t="s">
        <v>122</v>
      </c>
      <c r="B651" s="15" t="s">
        <v>54</v>
      </c>
      <c r="C651" s="34">
        <f>VLOOKUP(B651,'Validacion (Uso SMA)'!$A$2:$D$4,4,0)</f>
        <v>2</v>
      </c>
      <c r="D651" s="15">
        <v>22.15</v>
      </c>
      <c r="E651" s="38">
        <v>45155</v>
      </c>
      <c r="F651" s="14" t="s">
        <v>52</v>
      </c>
      <c r="G651" s="14" t="s">
        <v>77</v>
      </c>
    </row>
    <row r="652" spans="1:7" x14ac:dyDescent="0.25">
      <c r="A652" s="14" t="s">
        <v>122</v>
      </c>
      <c r="B652" s="15" t="s">
        <v>50</v>
      </c>
      <c r="C652" s="34">
        <f>VLOOKUP(B652,'Validacion (Uso SMA)'!$A$2:$D$4,4,0)</f>
        <v>3</v>
      </c>
      <c r="D652" s="15">
        <v>3606.15</v>
      </c>
      <c r="E652" s="38">
        <v>45155</v>
      </c>
      <c r="F652" s="14" t="s">
        <v>53</v>
      </c>
      <c r="G652" s="14" t="s">
        <v>77</v>
      </c>
    </row>
    <row r="653" spans="1:7" x14ac:dyDescent="0.25">
      <c r="A653" s="14" t="s">
        <v>122</v>
      </c>
      <c r="B653" s="15" t="s">
        <v>56</v>
      </c>
      <c r="C653" s="34">
        <f>VLOOKUP(B653,'Validacion (Uso SMA)'!$A$2:$D$4,4,0)</f>
        <v>1</v>
      </c>
      <c r="D653" s="15">
        <v>22.17</v>
      </c>
      <c r="E653" s="38">
        <v>45191</v>
      </c>
      <c r="F653" s="14" t="s">
        <v>51</v>
      </c>
      <c r="G653" s="14" t="s">
        <v>77</v>
      </c>
    </row>
    <row r="654" spans="1:7" x14ac:dyDescent="0.25">
      <c r="A654" s="14" t="s">
        <v>122</v>
      </c>
      <c r="B654" s="15" t="s">
        <v>54</v>
      </c>
      <c r="C654" s="34">
        <f>VLOOKUP(B654,'Validacion (Uso SMA)'!$A$2:$D$4,4,0)</f>
        <v>2</v>
      </c>
      <c r="D654" s="15">
        <v>22.17</v>
      </c>
      <c r="E654" s="38">
        <v>45191</v>
      </c>
      <c r="F654" s="14" t="s">
        <v>52</v>
      </c>
      <c r="G654" s="14" t="s">
        <v>77</v>
      </c>
    </row>
    <row r="655" spans="1:7" x14ac:dyDescent="0.25">
      <c r="A655" s="14" t="s">
        <v>122</v>
      </c>
      <c r="B655" s="15" t="s">
        <v>50</v>
      </c>
      <c r="C655" s="34">
        <f>VLOOKUP(B655,'Validacion (Uso SMA)'!$A$2:$D$4,4,0)</f>
        <v>3</v>
      </c>
      <c r="D655" s="15">
        <v>3606.13</v>
      </c>
      <c r="E655" s="38">
        <v>45191</v>
      </c>
      <c r="F655" s="14" t="s">
        <v>53</v>
      </c>
      <c r="G655" s="14" t="s">
        <v>77</v>
      </c>
    </row>
    <row r="656" spans="1:7" x14ac:dyDescent="0.25">
      <c r="A656" s="14" t="s">
        <v>122</v>
      </c>
      <c r="B656" s="15" t="s">
        <v>56</v>
      </c>
      <c r="C656" s="34">
        <f>VLOOKUP(B656,'Validacion (Uso SMA)'!$A$2:$D$4,4,0)</f>
        <v>1</v>
      </c>
      <c r="D656" s="15">
        <v>22.15</v>
      </c>
      <c r="E656" s="38">
        <v>45214</v>
      </c>
      <c r="F656" s="14" t="s">
        <v>51</v>
      </c>
      <c r="G656" s="14" t="s">
        <v>77</v>
      </c>
    </row>
    <row r="657" spans="1:7" x14ac:dyDescent="0.25">
      <c r="A657" s="14" t="s">
        <v>122</v>
      </c>
      <c r="B657" s="15" t="s">
        <v>54</v>
      </c>
      <c r="C657" s="34">
        <f>VLOOKUP(B657,'Validacion (Uso SMA)'!$A$2:$D$4,4,0)</f>
        <v>2</v>
      </c>
      <c r="D657" s="15">
        <v>22.15</v>
      </c>
      <c r="E657" s="38">
        <v>45214</v>
      </c>
      <c r="F657" s="14" t="s">
        <v>52</v>
      </c>
      <c r="G657" s="14" t="s">
        <v>77</v>
      </c>
    </row>
    <row r="658" spans="1:7" x14ac:dyDescent="0.25">
      <c r="A658" s="14" t="s">
        <v>122</v>
      </c>
      <c r="B658" s="15" t="s">
        <v>50</v>
      </c>
      <c r="C658" s="34">
        <f>VLOOKUP(B658,'Validacion (Uso SMA)'!$A$2:$D$4,4,0)</f>
        <v>3</v>
      </c>
      <c r="D658" s="15">
        <v>3606.15</v>
      </c>
      <c r="E658" s="38">
        <v>45214</v>
      </c>
      <c r="F658" s="14" t="s">
        <v>53</v>
      </c>
      <c r="G658" s="14" t="s">
        <v>77</v>
      </c>
    </row>
    <row r="659" spans="1:7" x14ac:dyDescent="0.25">
      <c r="A659" s="14" t="s">
        <v>122</v>
      </c>
      <c r="B659" s="15" t="s">
        <v>56</v>
      </c>
      <c r="C659" s="34">
        <f>VLOOKUP(B659,'Validacion (Uso SMA)'!$A$2:$D$4,4,0)</f>
        <v>1</v>
      </c>
      <c r="D659" s="15">
        <v>22.195</v>
      </c>
      <c r="E659" s="38">
        <v>45255</v>
      </c>
      <c r="F659" s="14" t="s">
        <v>51</v>
      </c>
      <c r="G659" s="14" t="s">
        <v>77</v>
      </c>
    </row>
    <row r="660" spans="1:7" x14ac:dyDescent="0.25">
      <c r="A660" s="14" t="s">
        <v>122</v>
      </c>
      <c r="B660" s="15" t="s">
        <v>54</v>
      </c>
      <c r="C660" s="34">
        <f>VLOOKUP(B660,'Validacion (Uso SMA)'!$A$2:$D$4,4,0)</f>
        <v>2</v>
      </c>
      <c r="D660" s="15">
        <v>22.195</v>
      </c>
      <c r="E660" s="38">
        <v>45255</v>
      </c>
      <c r="F660" s="14" t="s">
        <v>52</v>
      </c>
      <c r="G660" s="14" t="s">
        <v>77</v>
      </c>
    </row>
    <row r="661" spans="1:7" x14ac:dyDescent="0.25">
      <c r="A661" s="14" t="s">
        <v>122</v>
      </c>
      <c r="B661" s="15" t="s">
        <v>50</v>
      </c>
      <c r="C661" s="34">
        <f>VLOOKUP(B661,'Validacion (Uso SMA)'!$A$2:$D$4,4,0)</f>
        <v>3</v>
      </c>
      <c r="D661" s="15">
        <v>3606.105</v>
      </c>
      <c r="E661" s="38">
        <v>45255</v>
      </c>
      <c r="F661" s="14" t="s">
        <v>53</v>
      </c>
      <c r="G661" s="14" t="s">
        <v>77</v>
      </c>
    </row>
    <row r="662" spans="1:7" x14ac:dyDescent="0.25">
      <c r="A662" s="14" t="s">
        <v>122</v>
      </c>
      <c r="B662" s="15" t="s">
        <v>56</v>
      </c>
      <c r="C662" s="34">
        <f>VLOOKUP(B662,'Validacion (Uso SMA)'!$A$2:$D$4,4,0)</f>
        <v>1</v>
      </c>
      <c r="D662" s="15">
        <v>22.16</v>
      </c>
      <c r="E662" s="38">
        <v>45269</v>
      </c>
      <c r="F662" s="14" t="s">
        <v>51</v>
      </c>
      <c r="G662" s="14" t="s">
        <v>77</v>
      </c>
    </row>
    <row r="663" spans="1:7" x14ac:dyDescent="0.25">
      <c r="A663" s="14" t="s">
        <v>122</v>
      </c>
      <c r="B663" s="15" t="s">
        <v>54</v>
      </c>
      <c r="C663" s="34">
        <f>VLOOKUP(B663,'Validacion (Uso SMA)'!$A$2:$D$4,4,0)</f>
        <v>2</v>
      </c>
      <c r="D663" s="15">
        <v>22.16</v>
      </c>
      <c r="E663" s="38">
        <v>45269</v>
      </c>
      <c r="F663" s="14" t="s">
        <v>52</v>
      </c>
      <c r="G663" s="14" t="s">
        <v>77</v>
      </c>
    </row>
    <row r="664" spans="1:7" x14ac:dyDescent="0.25">
      <c r="A664" s="14" t="s">
        <v>122</v>
      </c>
      <c r="B664" s="15" t="s">
        <v>50</v>
      </c>
      <c r="C664" s="34">
        <f>VLOOKUP(B664,'Validacion (Uso SMA)'!$A$2:$D$4,4,0)</f>
        <v>3</v>
      </c>
      <c r="D664" s="15">
        <v>3606.1400000000003</v>
      </c>
      <c r="E664" s="38">
        <v>45269</v>
      </c>
      <c r="F664" s="14" t="s">
        <v>53</v>
      </c>
      <c r="G664" s="14" t="s">
        <v>77</v>
      </c>
    </row>
    <row r="665" spans="1:7" x14ac:dyDescent="0.25">
      <c r="A665" s="14" t="s">
        <v>123</v>
      </c>
      <c r="B665" s="15" t="s">
        <v>56</v>
      </c>
      <c r="C665" s="34">
        <f>VLOOKUP(B665,'Validacion (Uso SMA)'!$A$2:$D$4,4,0)</f>
        <v>1</v>
      </c>
      <c r="D665" s="15">
        <v>29.542000000000002</v>
      </c>
      <c r="E665" s="38">
        <v>45127</v>
      </c>
      <c r="F665" s="14" t="s">
        <v>51</v>
      </c>
      <c r="G665" s="14" t="s">
        <v>77</v>
      </c>
    </row>
    <row r="666" spans="1:7" x14ac:dyDescent="0.25">
      <c r="A666" s="14" t="s">
        <v>123</v>
      </c>
      <c r="B666" s="15" t="s">
        <v>54</v>
      </c>
      <c r="C666" s="34">
        <f>VLOOKUP(B666,'Validacion (Uso SMA)'!$A$2:$D$4,4,0)</f>
        <v>2</v>
      </c>
      <c r="D666" s="15">
        <v>29.373000000000001</v>
      </c>
      <c r="E666" s="38">
        <v>45127</v>
      </c>
      <c r="F666" s="14" t="s">
        <v>52</v>
      </c>
      <c r="G666" s="14" t="s">
        <v>77</v>
      </c>
    </row>
    <row r="667" spans="1:7" x14ac:dyDescent="0.25">
      <c r="A667" s="14" t="s">
        <v>123</v>
      </c>
      <c r="B667" s="15" t="s">
        <v>50</v>
      </c>
      <c r="C667" s="34">
        <f>VLOOKUP(B667,'Validacion (Uso SMA)'!$A$2:$D$4,4,0)</f>
        <v>3</v>
      </c>
      <c r="D667" s="15">
        <v>3634.9270000000001</v>
      </c>
      <c r="E667" s="38">
        <v>45127</v>
      </c>
      <c r="F667" s="14" t="s">
        <v>53</v>
      </c>
      <c r="G667" s="14" t="s">
        <v>77</v>
      </c>
    </row>
    <row r="668" spans="1:7" x14ac:dyDescent="0.25">
      <c r="A668" s="14" t="s">
        <v>123</v>
      </c>
      <c r="B668" s="15" t="s">
        <v>56</v>
      </c>
      <c r="C668" s="34">
        <f>VLOOKUP(B668,'Validacion (Uso SMA)'!$A$2:$D$4,4,0)</f>
        <v>1</v>
      </c>
      <c r="D668" s="15">
        <v>29.53</v>
      </c>
      <c r="E668" s="38">
        <v>45149</v>
      </c>
      <c r="F668" s="14" t="s">
        <v>51</v>
      </c>
      <c r="G668" s="14" t="s">
        <v>77</v>
      </c>
    </row>
    <row r="669" spans="1:7" x14ac:dyDescent="0.25">
      <c r="A669" s="14" t="s">
        <v>123</v>
      </c>
      <c r="B669" s="15" t="s">
        <v>54</v>
      </c>
      <c r="C669" s="34">
        <f>VLOOKUP(B669,'Validacion (Uso SMA)'!$A$2:$D$4,4,0)</f>
        <v>2</v>
      </c>
      <c r="D669" s="15">
        <v>29.361000000000001</v>
      </c>
      <c r="E669" s="38">
        <v>45149</v>
      </c>
      <c r="F669" s="14" t="s">
        <v>52</v>
      </c>
      <c r="G669" s="14" t="s">
        <v>77</v>
      </c>
    </row>
    <row r="670" spans="1:7" x14ac:dyDescent="0.25">
      <c r="A670" s="14" t="s">
        <v>123</v>
      </c>
      <c r="B670" s="15" t="s">
        <v>50</v>
      </c>
      <c r="C670" s="34">
        <f>VLOOKUP(B670,'Validacion (Uso SMA)'!$A$2:$D$4,4,0)</f>
        <v>3</v>
      </c>
      <c r="D670" s="15">
        <v>3634.9389999999999</v>
      </c>
      <c r="E670" s="38">
        <v>45149</v>
      </c>
      <c r="F670" s="14" t="s">
        <v>53</v>
      </c>
      <c r="G670" s="14" t="s">
        <v>77</v>
      </c>
    </row>
    <row r="671" spans="1:7" x14ac:dyDescent="0.25">
      <c r="A671" s="14" t="s">
        <v>123</v>
      </c>
      <c r="B671" s="15" t="s">
        <v>56</v>
      </c>
      <c r="C671" s="34">
        <f>VLOOKUP(B671,'Validacion (Uso SMA)'!$A$2:$D$4,4,0)</f>
        <v>1</v>
      </c>
      <c r="D671" s="15">
        <v>29.55</v>
      </c>
      <c r="E671" s="38">
        <v>45179</v>
      </c>
      <c r="F671" s="14" t="s">
        <v>51</v>
      </c>
      <c r="G671" s="14" t="s">
        <v>77</v>
      </c>
    </row>
    <row r="672" spans="1:7" x14ac:dyDescent="0.25">
      <c r="A672" s="14" t="s">
        <v>123</v>
      </c>
      <c r="B672" s="15" t="s">
        <v>54</v>
      </c>
      <c r="C672" s="34">
        <f>VLOOKUP(B672,'Validacion (Uso SMA)'!$A$2:$D$4,4,0)</f>
        <v>2</v>
      </c>
      <c r="D672" s="15">
        <v>29.381</v>
      </c>
      <c r="E672" s="38">
        <v>45179</v>
      </c>
      <c r="F672" s="14" t="s">
        <v>52</v>
      </c>
      <c r="G672" s="14" t="s">
        <v>77</v>
      </c>
    </row>
    <row r="673" spans="1:7" x14ac:dyDescent="0.25">
      <c r="A673" s="14" t="s">
        <v>123</v>
      </c>
      <c r="B673" s="15" t="s">
        <v>50</v>
      </c>
      <c r="C673" s="34">
        <f>VLOOKUP(B673,'Validacion (Uso SMA)'!$A$2:$D$4,4,0)</f>
        <v>3</v>
      </c>
      <c r="D673" s="15">
        <v>3634.9189999999999</v>
      </c>
      <c r="E673" s="38">
        <v>45179</v>
      </c>
      <c r="F673" s="14" t="s">
        <v>53</v>
      </c>
      <c r="G673" s="14" t="s">
        <v>77</v>
      </c>
    </row>
    <row r="674" spans="1:7" x14ac:dyDescent="0.25">
      <c r="A674" s="14" t="s">
        <v>123</v>
      </c>
      <c r="B674" s="15" t="s">
        <v>56</v>
      </c>
      <c r="C674" s="34">
        <f>VLOOKUP(B674,'Validacion (Uso SMA)'!$A$2:$D$4,4,0)</f>
        <v>1</v>
      </c>
      <c r="D674" s="15">
        <v>29.552</v>
      </c>
      <c r="E674" s="38">
        <v>45214</v>
      </c>
      <c r="F674" s="14" t="s">
        <v>51</v>
      </c>
      <c r="G674" s="14" t="s">
        <v>77</v>
      </c>
    </row>
    <row r="675" spans="1:7" x14ac:dyDescent="0.25">
      <c r="A675" s="14" t="s">
        <v>123</v>
      </c>
      <c r="B675" s="15" t="s">
        <v>54</v>
      </c>
      <c r="C675" s="34">
        <f>VLOOKUP(B675,'Validacion (Uso SMA)'!$A$2:$D$4,4,0)</f>
        <v>2</v>
      </c>
      <c r="D675" s="15">
        <v>29.382999999999999</v>
      </c>
      <c r="E675" s="38">
        <v>45214</v>
      </c>
      <c r="F675" s="14" t="s">
        <v>52</v>
      </c>
      <c r="G675" s="14" t="s">
        <v>77</v>
      </c>
    </row>
    <row r="676" spans="1:7" x14ac:dyDescent="0.25">
      <c r="A676" s="14" t="s">
        <v>123</v>
      </c>
      <c r="B676" s="15" t="s">
        <v>50</v>
      </c>
      <c r="C676" s="34">
        <f>VLOOKUP(B676,'Validacion (Uso SMA)'!$A$2:$D$4,4,0)</f>
        <v>3</v>
      </c>
      <c r="D676" s="15">
        <v>3634.9169999999999</v>
      </c>
      <c r="E676" s="38">
        <v>45214</v>
      </c>
      <c r="F676" s="14" t="s">
        <v>53</v>
      </c>
      <c r="G676" s="14" t="s">
        <v>77</v>
      </c>
    </row>
    <row r="677" spans="1:7" x14ac:dyDescent="0.25">
      <c r="A677" s="14" t="s">
        <v>123</v>
      </c>
      <c r="B677" s="15" t="s">
        <v>56</v>
      </c>
      <c r="C677" s="34">
        <f>VLOOKUP(B677,'Validacion (Uso SMA)'!$A$2:$D$4,4,0)</f>
        <v>1</v>
      </c>
      <c r="D677" s="15">
        <v>29.559000000000001</v>
      </c>
      <c r="E677" s="38">
        <v>45253</v>
      </c>
      <c r="F677" s="14" t="s">
        <v>51</v>
      </c>
      <c r="G677" s="14" t="s">
        <v>77</v>
      </c>
    </row>
    <row r="678" spans="1:7" x14ac:dyDescent="0.25">
      <c r="A678" s="14" t="s">
        <v>123</v>
      </c>
      <c r="B678" s="15" t="s">
        <v>54</v>
      </c>
      <c r="C678" s="34">
        <f>VLOOKUP(B678,'Validacion (Uso SMA)'!$A$2:$D$4,4,0)</f>
        <v>2</v>
      </c>
      <c r="D678" s="15">
        <v>29.39</v>
      </c>
      <c r="E678" s="38">
        <v>45253</v>
      </c>
      <c r="F678" s="14" t="s">
        <v>52</v>
      </c>
      <c r="G678" s="14" t="s">
        <v>77</v>
      </c>
    </row>
    <row r="679" spans="1:7" x14ac:dyDescent="0.25">
      <c r="A679" s="14" t="s">
        <v>123</v>
      </c>
      <c r="B679" s="15" t="s">
        <v>50</v>
      </c>
      <c r="C679" s="34">
        <f>VLOOKUP(B679,'Validacion (Uso SMA)'!$A$2:$D$4,4,0)</f>
        <v>3</v>
      </c>
      <c r="D679" s="15">
        <v>3634.91</v>
      </c>
      <c r="E679" s="38">
        <v>45253</v>
      </c>
      <c r="F679" s="14" t="s">
        <v>53</v>
      </c>
      <c r="G679" s="14" t="s">
        <v>77</v>
      </c>
    </row>
    <row r="680" spans="1:7" x14ac:dyDescent="0.25">
      <c r="A680" s="14" t="s">
        <v>123</v>
      </c>
      <c r="B680" s="15" t="s">
        <v>56</v>
      </c>
      <c r="C680" s="34">
        <f>VLOOKUP(B680,'Validacion (Uso SMA)'!$A$2:$D$4,4,0)</f>
        <v>1</v>
      </c>
      <c r="D680" s="15">
        <v>29.565000000000001</v>
      </c>
      <c r="E680" s="38">
        <v>45269</v>
      </c>
      <c r="F680" s="14" t="s">
        <v>51</v>
      </c>
      <c r="G680" s="14" t="s">
        <v>77</v>
      </c>
    </row>
    <row r="681" spans="1:7" x14ac:dyDescent="0.25">
      <c r="A681" s="14" t="s">
        <v>123</v>
      </c>
      <c r="B681" s="15" t="s">
        <v>54</v>
      </c>
      <c r="C681" s="34">
        <f>VLOOKUP(B681,'Validacion (Uso SMA)'!$A$2:$D$4,4,0)</f>
        <v>2</v>
      </c>
      <c r="D681" s="15">
        <v>29.396000000000001</v>
      </c>
      <c r="E681" s="38">
        <v>45269</v>
      </c>
      <c r="F681" s="14" t="s">
        <v>52</v>
      </c>
      <c r="G681" s="14" t="s">
        <v>77</v>
      </c>
    </row>
    <row r="682" spans="1:7" x14ac:dyDescent="0.25">
      <c r="A682" s="14" t="s">
        <v>123</v>
      </c>
      <c r="B682" s="15" t="s">
        <v>50</v>
      </c>
      <c r="C682" s="34">
        <f>VLOOKUP(B682,'Validacion (Uso SMA)'!$A$2:$D$4,4,0)</f>
        <v>3</v>
      </c>
      <c r="D682" s="15">
        <v>3634.904</v>
      </c>
      <c r="E682" s="38">
        <v>45269</v>
      </c>
      <c r="F682" s="14" t="s">
        <v>53</v>
      </c>
      <c r="G682" s="14" t="s">
        <v>77</v>
      </c>
    </row>
    <row r="683" spans="1:7" x14ac:dyDescent="0.25">
      <c r="A683" s="14" t="s">
        <v>124</v>
      </c>
      <c r="B683" s="15" t="s">
        <v>56</v>
      </c>
      <c r="C683" s="34">
        <f>VLOOKUP(B683,'Validacion (Uso SMA)'!$A$2:$D$4,4,0)</f>
        <v>1</v>
      </c>
      <c r="D683" s="15">
        <v>10.102</v>
      </c>
      <c r="E683" s="38">
        <v>45127</v>
      </c>
      <c r="F683" s="14" t="s">
        <v>51</v>
      </c>
      <c r="G683" s="14" t="s">
        <v>77</v>
      </c>
    </row>
    <row r="684" spans="1:7" x14ac:dyDescent="0.25">
      <c r="A684" s="14" t="s">
        <v>124</v>
      </c>
      <c r="B684" s="15" t="s">
        <v>54</v>
      </c>
      <c r="C684" s="34">
        <f>VLOOKUP(B684,'Validacion (Uso SMA)'!$A$2:$D$4,4,0)</f>
        <v>2</v>
      </c>
      <c r="D684" s="15">
        <v>9.963000000000001</v>
      </c>
      <c r="E684" s="38">
        <v>45127</v>
      </c>
      <c r="F684" s="14" t="s">
        <v>52</v>
      </c>
      <c r="G684" s="14" t="s">
        <v>77</v>
      </c>
    </row>
    <row r="685" spans="1:7" x14ac:dyDescent="0.25">
      <c r="A685" s="14" t="s">
        <v>124</v>
      </c>
      <c r="B685" s="15" t="s">
        <v>50</v>
      </c>
      <c r="C685" s="34">
        <f>VLOOKUP(B685,'Validacion (Uso SMA)'!$A$2:$D$4,4,0)</f>
        <v>3</v>
      </c>
      <c r="D685" s="15">
        <v>3621.4370000000004</v>
      </c>
      <c r="E685" s="38">
        <v>45127</v>
      </c>
      <c r="F685" s="14" t="s">
        <v>53</v>
      </c>
      <c r="G685" s="14" t="s">
        <v>77</v>
      </c>
    </row>
    <row r="686" spans="1:7" x14ac:dyDescent="0.25">
      <c r="A686" s="14" t="s">
        <v>124</v>
      </c>
      <c r="B686" s="15" t="s">
        <v>56</v>
      </c>
      <c r="C686" s="34">
        <f>VLOOKUP(B686,'Validacion (Uso SMA)'!$A$2:$D$4,4,0)</f>
        <v>1</v>
      </c>
      <c r="D686" s="15">
        <v>10.117000000000001</v>
      </c>
      <c r="E686" s="38">
        <v>45145</v>
      </c>
      <c r="F686" s="14" t="s">
        <v>51</v>
      </c>
      <c r="G686" s="14" t="s">
        <v>77</v>
      </c>
    </row>
    <row r="687" spans="1:7" x14ac:dyDescent="0.25">
      <c r="A687" s="14" t="s">
        <v>124</v>
      </c>
      <c r="B687" s="15" t="s">
        <v>54</v>
      </c>
      <c r="C687" s="34">
        <f>VLOOKUP(B687,'Validacion (Uso SMA)'!$A$2:$D$4,4,0)</f>
        <v>2</v>
      </c>
      <c r="D687" s="15">
        <v>9.9780000000000015</v>
      </c>
      <c r="E687" s="38">
        <v>45145</v>
      </c>
      <c r="F687" s="14" t="s">
        <v>52</v>
      </c>
      <c r="G687" s="14" t="s">
        <v>77</v>
      </c>
    </row>
    <row r="688" spans="1:7" x14ac:dyDescent="0.25">
      <c r="A688" s="14" t="s">
        <v>124</v>
      </c>
      <c r="B688" s="15" t="s">
        <v>50</v>
      </c>
      <c r="C688" s="34">
        <f>VLOOKUP(B688,'Validacion (Uso SMA)'!$A$2:$D$4,4,0)</f>
        <v>3</v>
      </c>
      <c r="D688" s="15">
        <v>3621.422</v>
      </c>
      <c r="E688" s="38">
        <v>45145</v>
      </c>
      <c r="F688" s="14" t="s">
        <v>53</v>
      </c>
      <c r="G688" s="14" t="s">
        <v>77</v>
      </c>
    </row>
    <row r="689" spans="1:7" x14ac:dyDescent="0.25">
      <c r="A689" s="14" t="s">
        <v>124</v>
      </c>
      <c r="B689" s="15" t="s">
        <v>56</v>
      </c>
      <c r="C689" s="34">
        <f>VLOOKUP(B689,'Validacion (Uso SMA)'!$A$2:$D$4,4,0)</f>
        <v>1</v>
      </c>
      <c r="D689" s="15">
        <v>10.135</v>
      </c>
      <c r="E689" s="38">
        <v>45177</v>
      </c>
      <c r="F689" s="14" t="s">
        <v>51</v>
      </c>
      <c r="G689" s="14" t="s">
        <v>77</v>
      </c>
    </row>
    <row r="690" spans="1:7" x14ac:dyDescent="0.25">
      <c r="A690" s="14" t="s">
        <v>124</v>
      </c>
      <c r="B690" s="15" t="s">
        <v>54</v>
      </c>
      <c r="C690" s="34">
        <f>VLOOKUP(B690,'Validacion (Uso SMA)'!$A$2:$D$4,4,0)</f>
        <v>2</v>
      </c>
      <c r="D690" s="15">
        <v>9.9960000000000004</v>
      </c>
      <c r="E690" s="38">
        <v>45177</v>
      </c>
      <c r="F690" s="14" t="s">
        <v>52</v>
      </c>
      <c r="G690" s="14" t="s">
        <v>77</v>
      </c>
    </row>
    <row r="691" spans="1:7" x14ac:dyDescent="0.25">
      <c r="A691" s="14" t="s">
        <v>124</v>
      </c>
      <c r="B691" s="15" t="s">
        <v>50</v>
      </c>
      <c r="C691" s="34">
        <f>VLOOKUP(B691,'Validacion (Uso SMA)'!$A$2:$D$4,4,0)</f>
        <v>3</v>
      </c>
      <c r="D691" s="15">
        <v>3621.404</v>
      </c>
      <c r="E691" s="38">
        <v>45177</v>
      </c>
      <c r="F691" s="14" t="s">
        <v>53</v>
      </c>
      <c r="G691" s="14" t="s">
        <v>77</v>
      </c>
    </row>
    <row r="692" spans="1:7" x14ac:dyDescent="0.25">
      <c r="A692" s="14" t="s">
        <v>124</v>
      </c>
      <c r="B692" s="15" t="s">
        <v>56</v>
      </c>
      <c r="C692" s="34">
        <f>VLOOKUP(B692,'Validacion (Uso SMA)'!$A$2:$D$4,4,0)</f>
        <v>1</v>
      </c>
      <c r="D692" s="15">
        <v>10.263</v>
      </c>
      <c r="E692" s="38">
        <v>45213</v>
      </c>
      <c r="F692" s="14" t="s">
        <v>51</v>
      </c>
      <c r="G692" s="14" t="s">
        <v>77</v>
      </c>
    </row>
    <row r="693" spans="1:7" x14ac:dyDescent="0.25">
      <c r="A693" s="14" t="s">
        <v>124</v>
      </c>
      <c r="B693" s="15" t="s">
        <v>54</v>
      </c>
      <c r="C693" s="34">
        <f>VLOOKUP(B693,'Validacion (Uso SMA)'!$A$2:$D$4,4,0)</f>
        <v>2</v>
      </c>
      <c r="D693" s="15">
        <v>10.124000000000001</v>
      </c>
      <c r="E693" s="38">
        <v>45213</v>
      </c>
      <c r="F693" s="14" t="s">
        <v>52</v>
      </c>
      <c r="G693" s="14" t="s">
        <v>77</v>
      </c>
    </row>
    <row r="694" spans="1:7" x14ac:dyDescent="0.25">
      <c r="A694" s="14" t="s">
        <v>124</v>
      </c>
      <c r="B694" s="15" t="s">
        <v>50</v>
      </c>
      <c r="C694" s="34">
        <f>VLOOKUP(B694,'Validacion (Uso SMA)'!$A$2:$D$4,4,0)</f>
        <v>3</v>
      </c>
      <c r="D694" s="15">
        <v>3621.2760000000003</v>
      </c>
      <c r="E694" s="38">
        <v>45213</v>
      </c>
      <c r="F694" s="14" t="s">
        <v>53</v>
      </c>
      <c r="G694" s="14" t="s">
        <v>77</v>
      </c>
    </row>
    <row r="695" spans="1:7" x14ac:dyDescent="0.25">
      <c r="A695" s="14" t="s">
        <v>124</v>
      </c>
      <c r="B695" s="15" t="s">
        <v>56</v>
      </c>
      <c r="C695" s="34">
        <f>VLOOKUP(B695,'Validacion (Uso SMA)'!$A$2:$D$4,4,0)</f>
        <v>1</v>
      </c>
      <c r="D695" s="15">
        <v>10.308</v>
      </c>
      <c r="E695" s="38">
        <v>45253</v>
      </c>
      <c r="F695" s="14" t="s">
        <v>51</v>
      </c>
      <c r="G695" s="14" t="s">
        <v>77</v>
      </c>
    </row>
    <row r="696" spans="1:7" x14ac:dyDescent="0.25">
      <c r="A696" s="14" t="s">
        <v>124</v>
      </c>
      <c r="B696" s="15" t="s">
        <v>54</v>
      </c>
      <c r="C696" s="34">
        <f>VLOOKUP(B696,'Validacion (Uso SMA)'!$A$2:$D$4,4,0)</f>
        <v>2</v>
      </c>
      <c r="D696" s="15">
        <v>10.169</v>
      </c>
      <c r="E696" s="38">
        <v>45253</v>
      </c>
      <c r="F696" s="14" t="s">
        <v>52</v>
      </c>
      <c r="G696" s="14" t="s">
        <v>77</v>
      </c>
    </row>
    <row r="697" spans="1:7" x14ac:dyDescent="0.25">
      <c r="A697" s="14" t="s">
        <v>124</v>
      </c>
      <c r="B697" s="15" t="s">
        <v>50</v>
      </c>
      <c r="C697" s="34">
        <f>VLOOKUP(B697,'Validacion (Uso SMA)'!$A$2:$D$4,4,0)</f>
        <v>3</v>
      </c>
      <c r="D697" s="15">
        <v>3621.2310000000002</v>
      </c>
      <c r="E697" s="38">
        <v>45253</v>
      </c>
      <c r="F697" s="14" t="s">
        <v>53</v>
      </c>
      <c r="G697" s="14" t="s">
        <v>77</v>
      </c>
    </row>
    <row r="698" spans="1:7" x14ac:dyDescent="0.25">
      <c r="A698" s="14" t="s">
        <v>124</v>
      </c>
      <c r="B698" s="15" t="s">
        <v>56</v>
      </c>
      <c r="C698" s="34">
        <f>VLOOKUP(B698,'Validacion (Uso SMA)'!$A$2:$D$4,4,0)</f>
        <v>1</v>
      </c>
      <c r="D698" s="15">
        <v>10.28</v>
      </c>
      <c r="E698" s="38">
        <v>45275</v>
      </c>
      <c r="F698" s="14" t="s">
        <v>51</v>
      </c>
      <c r="G698" s="14" t="s">
        <v>77</v>
      </c>
    </row>
    <row r="699" spans="1:7" x14ac:dyDescent="0.25">
      <c r="A699" s="14" t="s">
        <v>124</v>
      </c>
      <c r="B699" s="15" t="s">
        <v>54</v>
      </c>
      <c r="C699" s="34">
        <f>VLOOKUP(B699,'Validacion (Uso SMA)'!$A$2:$D$4,4,0)</f>
        <v>2</v>
      </c>
      <c r="D699" s="15">
        <v>10.141</v>
      </c>
      <c r="E699" s="38">
        <v>45275</v>
      </c>
      <c r="F699" s="14" t="s">
        <v>52</v>
      </c>
      <c r="G699" s="14" t="s">
        <v>77</v>
      </c>
    </row>
    <row r="700" spans="1:7" x14ac:dyDescent="0.25">
      <c r="A700" s="14" t="s">
        <v>124</v>
      </c>
      <c r="B700" s="15" t="s">
        <v>50</v>
      </c>
      <c r="C700" s="34">
        <f>VLOOKUP(B700,'Validacion (Uso SMA)'!$A$2:$D$4,4,0)</f>
        <v>3</v>
      </c>
      <c r="D700" s="15">
        <v>3621.259</v>
      </c>
      <c r="E700" s="38">
        <v>45275</v>
      </c>
      <c r="F700" s="14" t="s">
        <v>53</v>
      </c>
      <c r="G700" s="14" t="s">
        <v>77</v>
      </c>
    </row>
    <row r="701" spans="1:7" x14ac:dyDescent="0.25">
      <c r="A701" s="14" t="s">
        <v>151</v>
      </c>
      <c r="B701" s="15" t="s">
        <v>56</v>
      </c>
      <c r="C701" s="34">
        <f>VLOOKUP(B701,'Validacion (Uso SMA)'!$A$2:$D$4,4,0)</f>
        <v>1</v>
      </c>
      <c r="D701" s="15">
        <v>50.31</v>
      </c>
      <c r="E701" s="38">
        <v>45128</v>
      </c>
      <c r="F701" s="14" t="s">
        <v>51</v>
      </c>
      <c r="G701" s="14" t="s">
        <v>77</v>
      </c>
    </row>
    <row r="702" spans="1:7" x14ac:dyDescent="0.25">
      <c r="A702" s="14" t="s">
        <v>151</v>
      </c>
      <c r="B702" s="15" t="s">
        <v>54</v>
      </c>
      <c r="C702" s="34">
        <f>VLOOKUP(B702,'Validacion (Uso SMA)'!$A$2:$D$4,4,0)</f>
        <v>2</v>
      </c>
      <c r="D702" s="15">
        <v>49.81</v>
      </c>
      <c r="E702" s="38">
        <v>45128</v>
      </c>
      <c r="F702" s="14" t="s">
        <v>52</v>
      </c>
      <c r="G702" s="14" t="s">
        <v>77</v>
      </c>
    </row>
    <row r="703" spans="1:7" x14ac:dyDescent="0.25">
      <c r="A703" s="14" t="s">
        <v>151</v>
      </c>
      <c r="B703" s="15" t="s">
        <v>50</v>
      </c>
      <c r="C703" s="34">
        <f>VLOOKUP(B703,'Validacion (Uso SMA)'!$A$2:$D$4,4,0)</f>
        <v>3</v>
      </c>
      <c r="D703" s="15">
        <v>3443.89</v>
      </c>
      <c r="E703" s="38">
        <v>45128</v>
      </c>
      <c r="F703" s="14" t="s">
        <v>53</v>
      </c>
      <c r="G703" s="14" t="s">
        <v>77</v>
      </c>
    </row>
    <row r="704" spans="1:7" x14ac:dyDescent="0.25">
      <c r="A704" s="14" t="s">
        <v>151</v>
      </c>
      <c r="B704" s="15" t="s">
        <v>56</v>
      </c>
      <c r="C704" s="34">
        <f>VLOOKUP(B704,'Validacion (Uso SMA)'!$A$2:$D$4,4,0)</f>
        <v>1</v>
      </c>
      <c r="D704" s="15">
        <v>50.314999999999998</v>
      </c>
      <c r="E704" s="38">
        <v>45151</v>
      </c>
      <c r="F704" s="14" t="s">
        <v>51</v>
      </c>
      <c r="G704" s="14" t="s">
        <v>77</v>
      </c>
    </row>
    <row r="705" spans="1:7" x14ac:dyDescent="0.25">
      <c r="A705" s="14" t="s">
        <v>151</v>
      </c>
      <c r="B705" s="15" t="s">
        <v>54</v>
      </c>
      <c r="C705" s="34">
        <f>VLOOKUP(B705,'Validacion (Uso SMA)'!$A$2:$D$4,4,0)</f>
        <v>2</v>
      </c>
      <c r="D705" s="15">
        <v>49.814999999999998</v>
      </c>
      <c r="E705" s="38">
        <v>45151</v>
      </c>
      <c r="F705" s="14" t="s">
        <v>52</v>
      </c>
      <c r="G705" s="14" t="s">
        <v>77</v>
      </c>
    </row>
    <row r="706" spans="1:7" x14ac:dyDescent="0.25">
      <c r="A706" s="14" t="s">
        <v>151</v>
      </c>
      <c r="B706" s="15" t="s">
        <v>50</v>
      </c>
      <c r="C706" s="34">
        <f>VLOOKUP(B706,'Validacion (Uso SMA)'!$A$2:$D$4,4,0)</f>
        <v>3</v>
      </c>
      <c r="D706" s="15">
        <v>3443.8849999999998</v>
      </c>
      <c r="E706" s="38">
        <v>45151</v>
      </c>
      <c r="F706" s="14" t="s">
        <v>53</v>
      </c>
      <c r="G706" s="14" t="s">
        <v>77</v>
      </c>
    </row>
    <row r="707" spans="1:7" x14ac:dyDescent="0.25">
      <c r="A707" s="14" t="s">
        <v>151</v>
      </c>
      <c r="B707" s="15" t="s">
        <v>56</v>
      </c>
      <c r="C707" s="34">
        <f>VLOOKUP(B707,'Validacion (Uso SMA)'!$A$2:$D$4,4,0)</f>
        <v>1</v>
      </c>
      <c r="D707" s="15">
        <v>50.320999999999998</v>
      </c>
      <c r="E707" s="38">
        <v>45182</v>
      </c>
      <c r="F707" s="14" t="s">
        <v>51</v>
      </c>
      <c r="G707" s="14" t="s">
        <v>77</v>
      </c>
    </row>
    <row r="708" spans="1:7" x14ac:dyDescent="0.25">
      <c r="A708" s="14" t="s">
        <v>151</v>
      </c>
      <c r="B708" s="15" t="s">
        <v>54</v>
      </c>
      <c r="C708" s="34">
        <f>VLOOKUP(B708,'Validacion (Uso SMA)'!$A$2:$D$4,4,0)</f>
        <v>2</v>
      </c>
      <c r="D708" s="15">
        <v>49.820999999999998</v>
      </c>
      <c r="E708" s="38">
        <v>45182</v>
      </c>
      <c r="F708" s="14" t="s">
        <v>52</v>
      </c>
      <c r="G708" s="14" t="s">
        <v>77</v>
      </c>
    </row>
    <row r="709" spans="1:7" x14ac:dyDescent="0.25">
      <c r="A709" s="14" t="s">
        <v>151</v>
      </c>
      <c r="B709" s="15" t="s">
        <v>50</v>
      </c>
      <c r="C709" s="34">
        <f>VLOOKUP(B709,'Validacion (Uso SMA)'!$A$2:$D$4,4,0)</f>
        <v>3</v>
      </c>
      <c r="D709" s="15">
        <v>3443.8789999999999</v>
      </c>
      <c r="E709" s="38">
        <v>45182</v>
      </c>
      <c r="F709" s="14" t="s">
        <v>53</v>
      </c>
      <c r="G709" s="14" t="s">
        <v>77</v>
      </c>
    </row>
    <row r="710" spans="1:7" x14ac:dyDescent="0.25">
      <c r="A710" s="14" t="s">
        <v>151</v>
      </c>
      <c r="B710" s="15" t="s">
        <v>56</v>
      </c>
      <c r="C710" s="34">
        <f>VLOOKUP(B710,'Validacion (Uso SMA)'!$A$2:$D$4,4,0)</f>
        <v>1</v>
      </c>
      <c r="D710" s="15">
        <v>50.32</v>
      </c>
      <c r="E710" s="38">
        <v>45220</v>
      </c>
      <c r="F710" s="14" t="s">
        <v>51</v>
      </c>
      <c r="G710" s="14" t="s">
        <v>77</v>
      </c>
    </row>
    <row r="711" spans="1:7" x14ac:dyDescent="0.25">
      <c r="A711" s="14" t="s">
        <v>151</v>
      </c>
      <c r="B711" s="15" t="s">
        <v>54</v>
      </c>
      <c r="C711" s="34">
        <f>VLOOKUP(B711,'Validacion (Uso SMA)'!$A$2:$D$4,4,0)</f>
        <v>2</v>
      </c>
      <c r="D711" s="15">
        <v>49.82</v>
      </c>
      <c r="E711" s="38">
        <v>45220</v>
      </c>
      <c r="F711" s="14" t="s">
        <v>52</v>
      </c>
      <c r="G711" s="14" t="s">
        <v>77</v>
      </c>
    </row>
    <row r="712" spans="1:7" x14ac:dyDescent="0.25">
      <c r="A712" s="14" t="s">
        <v>151</v>
      </c>
      <c r="B712" s="15" t="s">
        <v>50</v>
      </c>
      <c r="C712" s="34">
        <f>VLOOKUP(B712,'Validacion (Uso SMA)'!$A$2:$D$4,4,0)</f>
        <v>3</v>
      </c>
      <c r="D712" s="15">
        <v>3443.8799999999997</v>
      </c>
      <c r="E712" s="38">
        <v>45220</v>
      </c>
      <c r="F712" s="14" t="s">
        <v>53</v>
      </c>
      <c r="G712" s="14" t="s">
        <v>77</v>
      </c>
    </row>
    <row r="713" spans="1:7" x14ac:dyDescent="0.25">
      <c r="A713" s="14" t="s">
        <v>151</v>
      </c>
      <c r="B713" s="15" t="s">
        <v>56</v>
      </c>
      <c r="C713" s="34">
        <f>VLOOKUP(B713,'Validacion (Uso SMA)'!$A$2:$D$4,4,0)</f>
        <v>1</v>
      </c>
      <c r="D713" s="15">
        <v>50.323</v>
      </c>
      <c r="E713" s="38">
        <v>45242</v>
      </c>
      <c r="F713" s="14" t="s">
        <v>51</v>
      </c>
      <c r="G713" s="14" t="s">
        <v>77</v>
      </c>
    </row>
    <row r="714" spans="1:7" x14ac:dyDescent="0.25">
      <c r="A714" s="14" t="s">
        <v>151</v>
      </c>
      <c r="B714" s="15" t="s">
        <v>54</v>
      </c>
      <c r="C714" s="34">
        <f>VLOOKUP(B714,'Validacion (Uso SMA)'!$A$2:$D$4,4,0)</f>
        <v>2</v>
      </c>
      <c r="D714" s="15">
        <v>49.823</v>
      </c>
      <c r="E714" s="38">
        <v>45242</v>
      </c>
      <c r="F714" s="14" t="s">
        <v>52</v>
      </c>
      <c r="G714" s="14" t="s">
        <v>77</v>
      </c>
    </row>
    <row r="715" spans="1:7" x14ac:dyDescent="0.25">
      <c r="A715" s="14" t="s">
        <v>151</v>
      </c>
      <c r="B715" s="15" t="s">
        <v>50</v>
      </c>
      <c r="C715" s="34">
        <f>VLOOKUP(B715,'Validacion (Uso SMA)'!$A$2:$D$4,4,0)</f>
        <v>3</v>
      </c>
      <c r="D715" s="15">
        <v>3443.877</v>
      </c>
      <c r="E715" s="38">
        <v>45242</v>
      </c>
      <c r="F715" s="14" t="s">
        <v>53</v>
      </c>
      <c r="G715" s="14" t="s">
        <v>77</v>
      </c>
    </row>
    <row r="716" spans="1:7" x14ac:dyDescent="0.25">
      <c r="A716" s="14" t="s">
        <v>151</v>
      </c>
      <c r="B716" s="15" t="s">
        <v>56</v>
      </c>
      <c r="C716" s="34">
        <f>VLOOKUP(B716,'Validacion (Uso SMA)'!$A$2:$D$4,4,0)</f>
        <v>1</v>
      </c>
      <c r="D716" s="15">
        <v>50.33</v>
      </c>
      <c r="E716" s="38">
        <v>45268</v>
      </c>
      <c r="F716" s="14" t="s">
        <v>51</v>
      </c>
      <c r="G716" s="14" t="s">
        <v>77</v>
      </c>
    </row>
    <row r="717" spans="1:7" x14ac:dyDescent="0.25">
      <c r="A717" s="14" t="s">
        <v>151</v>
      </c>
      <c r="B717" s="15" t="s">
        <v>54</v>
      </c>
      <c r="C717" s="34">
        <f>VLOOKUP(B717,'Validacion (Uso SMA)'!$A$2:$D$4,4,0)</f>
        <v>2</v>
      </c>
      <c r="D717" s="15">
        <v>49.83</v>
      </c>
      <c r="E717" s="38">
        <v>45268</v>
      </c>
      <c r="F717" s="14" t="s">
        <v>52</v>
      </c>
      <c r="G717" s="14" t="s">
        <v>77</v>
      </c>
    </row>
    <row r="718" spans="1:7" x14ac:dyDescent="0.25">
      <c r="A718" s="14" t="s">
        <v>151</v>
      </c>
      <c r="B718" s="15" t="s">
        <v>50</v>
      </c>
      <c r="C718" s="34">
        <f>VLOOKUP(B718,'Validacion (Uso SMA)'!$A$2:$D$4,4,0)</f>
        <v>3</v>
      </c>
      <c r="D718" s="15">
        <v>3443.87</v>
      </c>
      <c r="E718" s="38">
        <v>45268</v>
      </c>
      <c r="F718" s="14" t="s">
        <v>53</v>
      </c>
      <c r="G718" s="14" t="s">
        <v>77</v>
      </c>
    </row>
    <row r="719" spans="1:7" x14ac:dyDescent="0.25">
      <c r="A719" s="14" t="s">
        <v>152</v>
      </c>
      <c r="B719" s="15" t="s">
        <v>56</v>
      </c>
      <c r="C719" s="34">
        <f>VLOOKUP(B719,'Validacion (Uso SMA)'!$A$2:$D$4,4,0)</f>
        <v>1</v>
      </c>
      <c r="D719" s="15">
        <v>62.71</v>
      </c>
      <c r="E719" s="38">
        <v>45128</v>
      </c>
      <c r="F719" s="14" t="s">
        <v>51</v>
      </c>
      <c r="G719" s="14" t="s">
        <v>77</v>
      </c>
    </row>
    <row r="720" spans="1:7" x14ac:dyDescent="0.25">
      <c r="A720" s="14" t="s">
        <v>152</v>
      </c>
      <c r="B720" s="15" t="s">
        <v>54</v>
      </c>
      <c r="C720" s="34">
        <f>VLOOKUP(B720,'Validacion (Uso SMA)'!$A$2:$D$4,4,0)</f>
        <v>2</v>
      </c>
      <c r="D720" s="15">
        <v>62.21</v>
      </c>
      <c r="E720" s="38">
        <v>45128</v>
      </c>
      <c r="F720" s="14" t="s">
        <v>52</v>
      </c>
      <c r="G720" s="14" t="s">
        <v>77</v>
      </c>
    </row>
    <row r="721" spans="1:7" x14ac:dyDescent="0.25">
      <c r="A721" s="14" t="s">
        <v>152</v>
      </c>
      <c r="B721" s="15" t="s">
        <v>50</v>
      </c>
      <c r="C721" s="34">
        <f>VLOOKUP(B721,'Validacion (Uso SMA)'!$A$2:$D$4,4,0)</f>
        <v>3</v>
      </c>
      <c r="D721" s="15">
        <v>3430.69</v>
      </c>
      <c r="E721" s="38">
        <v>45128</v>
      </c>
      <c r="F721" s="14" t="s">
        <v>53</v>
      </c>
      <c r="G721" s="14" t="s">
        <v>77</v>
      </c>
    </row>
    <row r="722" spans="1:7" x14ac:dyDescent="0.25">
      <c r="A722" s="14" t="s">
        <v>152</v>
      </c>
      <c r="B722" s="15" t="s">
        <v>56</v>
      </c>
      <c r="C722" s="34">
        <f>VLOOKUP(B722,'Validacion (Uso SMA)'!$A$2:$D$4,4,0)</f>
        <v>1</v>
      </c>
      <c r="D722" s="15">
        <v>62.594999999999999</v>
      </c>
      <c r="E722" s="38">
        <v>45151</v>
      </c>
      <c r="F722" s="14" t="s">
        <v>51</v>
      </c>
      <c r="G722" s="14" t="s">
        <v>77</v>
      </c>
    </row>
    <row r="723" spans="1:7" x14ac:dyDescent="0.25">
      <c r="A723" s="14" t="s">
        <v>152</v>
      </c>
      <c r="B723" s="15" t="s">
        <v>54</v>
      </c>
      <c r="C723" s="34">
        <f>VLOOKUP(B723,'Validacion (Uso SMA)'!$A$2:$D$4,4,0)</f>
        <v>2</v>
      </c>
      <c r="D723" s="15">
        <v>62.094999999999999</v>
      </c>
      <c r="E723" s="38">
        <v>45151</v>
      </c>
      <c r="F723" s="14" t="s">
        <v>52</v>
      </c>
      <c r="G723" s="14" t="s">
        <v>77</v>
      </c>
    </row>
    <row r="724" spans="1:7" x14ac:dyDescent="0.25">
      <c r="A724" s="14" t="s">
        <v>152</v>
      </c>
      <c r="B724" s="15" t="s">
        <v>50</v>
      </c>
      <c r="C724" s="34">
        <f>VLOOKUP(B724,'Validacion (Uso SMA)'!$A$2:$D$4,4,0)</f>
        <v>3</v>
      </c>
      <c r="D724" s="15">
        <v>3430.8050000000003</v>
      </c>
      <c r="E724" s="38">
        <v>45151</v>
      </c>
      <c r="F724" s="14" t="s">
        <v>53</v>
      </c>
      <c r="G724" s="14" t="s">
        <v>77</v>
      </c>
    </row>
    <row r="725" spans="1:7" x14ac:dyDescent="0.25">
      <c r="A725" s="14" t="s">
        <v>152</v>
      </c>
      <c r="B725" s="15" t="s">
        <v>56</v>
      </c>
      <c r="C725" s="34">
        <f>VLOOKUP(B725,'Validacion (Uso SMA)'!$A$2:$D$4,4,0)</f>
        <v>1</v>
      </c>
      <c r="D725" s="15">
        <v>62.45</v>
      </c>
      <c r="E725" s="38">
        <v>45182</v>
      </c>
      <c r="F725" s="14" t="s">
        <v>51</v>
      </c>
      <c r="G725" s="14" t="s">
        <v>77</v>
      </c>
    </row>
    <row r="726" spans="1:7" x14ac:dyDescent="0.25">
      <c r="A726" s="14" t="s">
        <v>152</v>
      </c>
      <c r="B726" s="15" t="s">
        <v>54</v>
      </c>
      <c r="C726" s="34">
        <f>VLOOKUP(B726,'Validacion (Uso SMA)'!$A$2:$D$4,4,0)</f>
        <v>2</v>
      </c>
      <c r="D726" s="15">
        <v>61.95</v>
      </c>
      <c r="E726" s="38">
        <v>45182</v>
      </c>
      <c r="F726" s="14" t="s">
        <v>52</v>
      </c>
      <c r="G726" s="14" t="s">
        <v>77</v>
      </c>
    </row>
    <row r="727" spans="1:7" x14ac:dyDescent="0.25">
      <c r="A727" s="14" t="s">
        <v>152</v>
      </c>
      <c r="B727" s="15" t="s">
        <v>50</v>
      </c>
      <c r="C727" s="34">
        <f>VLOOKUP(B727,'Validacion (Uso SMA)'!$A$2:$D$4,4,0)</f>
        <v>3</v>
      </c>
      <c r="D727" s="15">
        <v>3430.9500000000003</v>
      </c>
      <c r="E727" s="38">
        <v>45182</v>
      </c>
      <c r="F727" s="14" t="s">
        <v>53</v>
      </c>
      <c r="G727" s="14" t="s">
        <v>77</v>
      </c>
    </row>
    <row r="728" spans="1:7" x14ac:dyDescent="0.25">
      <c r="A728" s="14" t="s">
        <v>152</v>
      </c>
      <c r="B728" s="15" t="s">
        <v>56</v>
      </c>
      <c r="C728" s="34">
        <f>VLOOKUP(B728,'Validacion (Uso SMA)'!$A$2:$D$4,4,0)</f>
        <v>1</v>
      </c>
      <c r="D728" s="15">
        <v>62.22</v>
      </c>
      <c r="E728" s="38">
        <v>45220</v>
      </c>
      <c r="F728" s="14" t="s">
        <v>51</v>
      </c>
      <c r="G728" s="14" t="s">
        <v>77</v>
      </c>
    </row>
    <row r="729" spans="1:7" x14ac:dyDescent="0.25">
      <c r="A729" s="14" t="s">
        <v>152</v>
      </c>
      <c r="B729" s="15" t="s">
        <v>54</v>
      </c>
      <c r="C729" s="34">
        <f>VLOOKUP(B729,'Validacion (Uso SMA)'!$A$2:$D$4,4,0)</f>
        <v>2</v>
      </c>
      <c r="D729" s="15">
        <v>61.72</v>
      </c>
      <c r="E729" s="38">
        <v>45220</v>
      </c>
      <c r="F729" s="14" t="s">
        <v>52</v>
      </c>
      <c r="G729" s="14" t="s">
        <v>77</v>
      </c>
    </row>
    <row r="730" spans="1:7" x14ac:dyDescent="0.25">
      <c r="A730" s="14" t="s">
        <v>152</v>
      </c>
      <c r="B730" s="15" t="s">
        <v>50</v>
      </c>
      <c r="C730" s="34">
        <f>VLOOKUP(B730,'Validacion (Uso SMA)'!$A$2:$D$4,4,0)</f>
        <v>3</v>
      </c>
      <c r="D730" s="15">
        <v>3431.1800000000003</v>
      </c>
      <c r="E730" s="38">
        <v>45220</v>
      </c>
      <c r="F730" s="14" t="s">
        <v>53</v>
      </c>
      <c r="G730" s="14" t="s">
        <v>77</v>
      </c>
    </row>
    <row r="731" spans="1:7" x14ac:dyDescent="0.25">
      <c r="A731" s="14" t="s">
        <v>152</v>
      </c>
      <c r="B731" s="15" t="s">
        <v>56</v>
      </c>
      <c r="C731" s="34">
        <f>VLOOKUP(B731,'Validacion (Uso SMA)'!$A$2:$D$4,4,0)</f>
        <v>1</v>
      </c>
      <c r="D731" s="15">
        <v>62.006999999999998</v>
      </c>
      <c r="E731" s="38">
        <v>45242</v>
      </c>
      <c r="F731" s="14" t="s">
        <v>51</v>
      </c>
      <c r="G731" s="14" t="s">
        <v>77</v>
      </c>
    </row>
    <row r="732" spans="1:7" x14ac:dyDescent="0.25">
      <c r="A732" s="14" t="s">
        <v>152</v>
      </c>
      <c r="B732" s="15" t="s">
        <v>54</v>
      </c>
      <c r="C732" s="34">
        <f>VLOOKUP(B732,'Validacion (Uso SMA)'!$A$2:$D$4,4,0)</f>
        <v>2</v>
      </c>
      <c r="D732" s="15">
        <v>61.506999999999998</v>
      </c>
      <c r="E732" s="38">
        <v>45242</v>
      </c>
      <c r="F732" s="14" t="s">
        <v>52</v>
      </c>
      <c r="G732" s="14" t="s">
        <v>77</v>
      </c>
    </row>
    <row r="733" spans="1:7" x14ac:dyDescent="0.25">
      <c r="A733" s="14" t="s">
        <v>152</v>
      </c>
      <c r="B733" s="15" t="s">
        <v>50</v>
      </c>
      <c r="C733" s="34">
        <f>VLOOKUP(B733,'Validacion (Uso SMA)'!$A$2:$D$4,4,0)</f>
        <v>3</v>
      </c>
      <c r="D733" s="15">
        <v>3431.393</v>
      </c>
      <c r="E733" s="38">
        <v>45242</v>
      </c>
      <c r="F733" s="14" t="s">
        <v>53</v>
      </c>
      <c r="G733" s="14" t="s">
        <v>77</v>
      </c>
    </row>
    <row r="734" spans="1:7" x14ac:dyDescent="0.25">
      <c r="A734" s="14" t="s">
        <v>152</v>
      </c>
      <c r="B734" s="15" t="s">
        <v>56</v>
      </c>
      <c r="C734" s="34">
        <f>VLOOKUP(B734,'Validacion (Uso SMA)'!$A$2:$D$4,4,0)</f>
        <v>1</v>
      </c>
      <c r="D734" s="15">
        <v>61.911999999999999</v>
      </c>
      <c r="E734" s="38">
        <v>45268</v>
      </c>
      <c r="F734" s="14" t="s">
        <v>51</v>
      </c>
      <c r="G734" s="14" t="s">
        <v>77</v>
      </c>
    </row>
    <row r="735" spans="1:7" x14ac:dyDescent="0.25">
      <c r="A735" s="14" t="s">
        <v>152</v>
      </c>
      <c r="B735" s="15" t="s">
        <v>54</v>
      </c>
      <c r="C735" s="34">
        <f>VLOOKUP(B735,'Validacion (Uso SMA)'!$A$2:$D$4,4,0)</f>
        <v>2</v>
      </c>
      <c r="D735" s="15">
        <v>61.411999999999999</v>
      </c>
      <c r="E735" s="38">
        <v>45268</v>
      </c>
      <c r="F735" s="14" t="s">
        <v>52</v>
      </c>
      <c r="G735" s="14" t="s">
        <v>77</v>
      </c>
    </row>
    <row r="736" spans="1:7" x14ac:dyDescent="0.25">
      <c r="A736" s="14" t="s">
        <v>152</v>
      </c>
      <c r="B736" s="15" t="s">
        <v>50</v>
      </c>
      <c r="C736" s="34">
        <f>VLOOKUP(B736,'Validacion (Uso SMA)'!$A$2:$D$4,4,0)</f>
        <v>3</v>
      </c>
      <c r="D736" s="15">
        <v>3431.4880000000003</v>
      </c>
      <c r="E736" s="38">
        <v>45268</v>
      </c>
      <c r="F736" s="14" t="s">
        <v>53</v>
      </c>
      <c r="G736" s="14" t="s">
        <v>77</v>
      </c>
    </row>
    <row r="737" spans="1:7" x14ac:dyDescent="0.25">
      <c r="A737" s="14" t="s">
        <v>153</v>
      </c>
      <c r="B737" s="15" t="s">
        <v>56</v>
      </c>
      <c r="C737" s="34">
        <f>VLOOKUP(B737,'Validacion (Uso SMA)'!$A$2:$D$4,4,0)</f>
        <v>1</v>
      </c>
      <c r="D737" s="15">
        <v>36.494999999999997</v>
      </c>
      <c r="E737" s="38">
        <v>45128</v>
      </c>
      <c r="F737" s="14" t="s">
        <v>51</v>
      </c>
      <c r="G737" s="14" t="s">
        <v>77</v>
      </c>
    </row>
    <row r="738" spans="1:7" x14ac:dyDescent="0.25">
      <c r="A738" s="14" t="s">
        <v>153</v>
      </c>
      <c r="B738" s="15" t="s">
        <v>54</v>
      </c>
      <c r="C738" s="34">
        <f>VLOOKUP(B738,'Validacion (Uso SMA)'!$A$2:$D$4,4,0)</f>
        <v>2</v>
      </c>
      <c r="D738" s="15">
        <v>35.794999999999995</v>
      </c>
      <c r="E738" s="38">
        <v>45128</v>
      </c>
      <c r="F738" s="14" t="s">
        <v>52</v>
      </c>
      <c r="G738" s="14" t="s">
        <v>77</v>
      </c>
    </row>
    <row r="739" spans="1:7" x14ac:dyDescent="0.25">
      <c r="A739" s="14" t="s">
        <v>153</v>
      </c>
      <c r="B739" s="15" t="s">
        <v>50</v>
      </c>
      <c r="C739" s="34">
        <f>VLOOKUP(B739,'Validacion (Uso SMA)'!$A$2:$D$4,4,0)</f>
        <v>3</v>
      </c>
      <c r="D739" s="15">
        <v>3481.4049999999997</v>
      </c>
      <c r="E739" s="38">
        <v>45128</v>
      </c>
      <c r="F739" s="14" t="s">
        <v>53</v>
      </c>
      <c r="G739" s="14" t="s">
        <v>77</v>
      </c>
    </row>
    <row r="740" spans="1:7" x14ac:dyDescent="0.25">
      <c r="A740" s="14" t="s">
        <v>153</v>
      </c>
      <c r="B740" s="15" t="s">
        <v>56</v>
      </c>
      <c r="C740" s="34">
        <f>VLOOKUP(B740,'Validacion (Uso SMA)'!$A$2:$D$4,4,0)</f>
        <v>1</v>
      </c>
      <c r="D740" s="15">
        <v>36.08</v>
      </c>
      <c r="E740" s="38">
        <v>45151</v>
      </c>
      <c r="F740" s="14" t="s">
        <v>51</v>
      </c>
      <c r="G740" s="14" t="s">
        <v>77</v>
      </c>
    </row>
    <row r="741" spans="1:7" x14ac:dyDescent="0.25">
      <c r="A741" s="14" t="s">
        <v>153</v>
      </c>
      <c r="B741" s="15" t="s">
        <v>54</v>
      </c>
      <c r="C741" s="34">
        <f>VLOOKUP(B741,'Validacion (Uso SMA)'!$A$2:$D$4,4,0)</f>
        <v>2</v>
      </c>
      <c r="D741" s="15">
        <v>35.379999999999995</v>
      </c>
      <c r="E741" s="38">
        <v>45151</v>
      </c>
      <c r="F741" s="14" t="s">
        <v>52</v>
      </c>
      <c r="G741" s="14" t="s">
        <v>77</v>
      </c>
    </row>
    <row r="742" spans="1:7" x14ac:dyDescent="0.25">
      <c r="A742" s="14" t="s">
        <v>153</v>
      </c>
      <c r="B742" s="15" t="s">
        <v>50</v>
      </c>
      <c r="C742" s="34">
        <f>VLOOKUP(B742,'Validacion (Uso SMA)'!$A$2:$D$4,4,0)</f>
        <v>3</v>
      </c>
      <c r="D742" s="15">
        <v>3481.8199999999997</v>
      </c>
      <c r="E742" s="38">
        <v>45151</v>
      </c>
      <c r="F742" s="14" t="s">
        <v>53</v>
      </c>
      <c r="G742" s="14" t="s">
        <v>77</v>
      </c>
    </row>
    <row r="743" spans="1:7" x14ac:dyDescent="0.25">
      <c r="A743" s="14" t="s">
        <v>153</v>
      </c>
      <c r="B743" s="15" t="s">
        <v>56</v>
      </c>
      <c r="C743" s="34">
        <f>VLOOKUP(B743,'Validacion (Uso SMA)'!$A$2:$D$4,4,0)</f>
        <v>1</v>
      </c>
      <c r="D743" s="15">
        <v>35.51</v>
      </c>
      <c r="E743" s="38">
        <v>45182</v>
      </c>
      <c r="F743" s="14" t="s">
        <v>51</v>
      </c>
      <c r="G743" s="14" t="s">
        <v>77</v>
      </c>
    </row>
    <row r="744" spans="1:7" x14ac:dyDescent="0.25">
      <c r="A744" s="14" t="s">
        <v>153</v>
      </c>
      <c r="B744" s="15" t="s">
        <v>54</v>
      </c>
      <c r="C744" s="34">
        <f>VLOOKUP(B744,'Validacion (Uso SMA)'!$A$2:$D$4,4,0)</f>
        <v>2</v>
      </c>
      <c r="D744" s="15">
        <v>34.809999999999995</v>
      </c>
      <c r="E744" s="38">
        <v>45182</v>
      </c>
      <c r="F744" s="14" t="s">
        <v>52</v>
      </c>
      <c r="G744" s="14" t="s">
        <v>77</v>
      </c>
    </row>
    <row r="745" spans="1:7" x14ac:dyDescent="0.25">
      <c r="A745" s="14" t="s">
        <v>153</v>
      </c>
      <c r="B745" s="15" t="s">
        <v>50</v>
      </c>
      <c r="C745" s="34">
        <f>VLOOKUP(B745,'Validacion (Uso SMA)'!$A$2:$D$4,4,0)</f>
        <v>3</v>
      </c>
      <c r="D745" s="15">
        <v>3482.3899999999994</v>
      </c>
      <c r="E745" s="38">
        <v>45182</v>
      </c>
      <c r="F745" s="14" t="s">
        <v>53</v>
      </c>
      <c r="G745" s="14" t="s">
        <v>77</v>
      </c>
    </row>
    <row r="746" spans="1:7" x14ac:dyDescent="0.25">
      <c r="A746" s="14" t="s">
        <v>153</v>
      </c>
      <c r="B746" s="15" t="s">
        <v>56</v>
      </c>
      <c r="C746" s="34">
        <f>VLOOKUP(B746,'Validacion (Uso SMA)'!$A$2:$D$4,4,0)</f>
        <v>1</v>
      </c>
      <c r="D746" s="15">
        <v>34.704999999999998</v>
      </c>
      <c r="E746" s="38">
        <v>45220</v>
      </c>
      <c r="F746" s="14" t="s">
        <v>51</v>
      </c>
      <c r="G746" s="14" t="s">
        <v>77</v>
      </c>
    </row>
    <row r="747" spans="1:7" x14ac:dyDescent="0.25">
      <c r="A747" s="14" t="s">
        <v>153</v>
      </c>
      <c r="B747" s="15" t="s">
        <v>54</v>
      </c>
      <c r="C747" s="34">
        <f>VLOOKUP(B747,'Validacion (Uso SMA)'!$A$2:$D$4,4,0)</f>
        <v>2</v>
      </c>
      <c r="D747" s="15">
        <v>34.004999999999995</v>
      </c>
      <c r="E747" s="38">
        <v>45220</v>
      </c>
      <c r="F747" s="14" t="s">
        <v>52</v>
      </c>
      <c r="G747" s="14" t="s">
        <v>77</v>
      </c>
    </row>
    <row r="748" spans="1:7" x14ac:dyDescent="0.25">
      <c r="A748" s="14" t="s">
        <v>153</v>
      </c>
      <c r="B748" s="15" t="s">
        <v>50</v>
      </c>
      <c r="C748" s="34">
        <f>VLOOKUP(B748,'Validacion (Uso SMA)'!$A$2:$D$4,4,0)</f>
        <v>3</v>
      </c>
      <c r="D748" s="15">
        <v>3483.1949999999997</v>
      </c>
      <c r="E748" s="38">
        <v>45220</v>
      </c>
      <c r="F748" s="14" t="s">
        <v>53</v>
      </c>
      <c r="G748" s="14" t="s">
        <v>77</v>
      </c>
    </row>
    <row r="749" spans="1:7" x14ac:dyDescent="0.25">
      <c r="A749" s="14" t="s">
        <v>153</v>
      </c>
      <c r="B749" s="15" t="s">
        <v>56</v>
      </c>
      <c r="C749" s="34">
        <f>VLOOKUP(B749,'Validacion (Uso SMA)'!$A$2:$D$4,4,0)</f>
        <v>1</v>
      </c>
      <c r="D749" s="15">
        <v>34.276000000000003</v>
      </c>
      <c r="E749" s="38">
        <v>45242</v>
      </c>
      <c r="F749" s="14" t="s">
        <v>51</v>
      </c>
      <c r="G749" s="14" t="s">
        <v>77</v>
      </c>
    </row>
    <row r="750" spans="1:7" x14ac:dyDescent="0.25">
      <c r="A750" s="14" t="s">
        <v>153</v>
      </c>
      <c r="B750" s="15" t="s">
        <v>54</v>
      </c>
      <c r="C750" s="34">
        <f>VLOOKUP(B750,'Validacion (Uso SMA)'!$A$2:$D$4,4,0)</f>
        <v>2</v>
      </c>
      <c r="D750" s="15">
        <v>33.576000000000001</v>
      </c>
      <c r="E750" s="38">
        <v>45242</v>
      </c>
      <c r="F750" s="14" t="s">
        <v>52</v>
      </c>
      <c r="G750" s="14" t="s">
        <v>77</v>
      </c>
    </row>
    <row r="751" spans="1:7" x14ac:dyDescent="0.25">
      <c r="A751" s="14" t="s">
        <v>153</v>
      </c>
      <c r="B751" s="15" t="s">
        <v>50</v>
      </c>
      <c r="C751" s="34">
        <f>VLOOKUP(B751,'Validacion (Uso SMA)'!$A$2:$D$4,4,0)</f>
        <v>3</v>
      </c>
      <c r="D751" s="15">
        <v>3483.6239999999998</v>
      </c>
      <c r="E751" s="38">
        <v>45242</v>
      </c>
      <c r="F751" s="14" t="s">
        <v>53</v>
      </c>
      <c r="G751" s="14" t="s">
        <v>77</v>
      </c>
    </row>
    <row r="752" spans="1:7" x14ac:dyDescent="0.25">
      <c r="A752" s="14" t="s">
        <v>153</v>
      </c>
      <c r="B752" s="15" t="s">
        <v>56</v>
      </c>
      <c r="C752" s="34">
        <f>VLOOKUP(B752,'Validacion (Uso SMA)'!$A$2:$D$4,4,0)</f>
        <v>1</v>
      </c>
      <c r="D752" s="15">
        <v>33.768999999999998</v>
      </c>
      <c r="E752" s="38">
        <v>45268</v>
      </c>
      <c r="F752" s="14" t="s">
        <v>51</v>
      </c>
      <c r="G752" s="14" t="s">
        <v>77</v>
      </c>
    </row>
    <row r="753" spans="1:7" x14ac:dyDescent="0.25">
      <c r="A753" s="14" t="s">
        <v>153</v>
      </c>
      <c r="B753" s="15" t="s">
        <v>54</v>
      </c>
      <c r="C753" s="34">
        <f>VLOOKUP(B753,'Validacion (Uso SMA)'!$A$2:$D$4,4,0)</f>
        <v>2</v>
      </c>
      <c r="D753" s="15">
        <v>33.068999999999996</v>
      </c>
      <c r="E753" s="38">
        <v>45268</v>
      </c>
      <c r="F753" s="14" t="s">
        <v>52</v>
      </c>
      <c r="G753" s="14" t="s">
        <v>77</v>
      </c>
    </row>
    <row r="754" spans="1:7" x14ac:dyDescent="0.25">
      <c r="A754" s="14" t="s">
        <v>153</v>
      </c>
      <c r="B754" s="15" t="s">
        <v>50</v>
      </c>
      <c r="C754" s="34">
        <f>VLOOKUP(B754,'Validacion (Uso SMA)'!$A$2:$D$4,4,0)</f>
        <v>3</v>
      </c>
      <c r="D754" s="15">
        <v>3484.1309999999999</v>
      </c>
      <c r="E754" s="38">
        <v>45268</v>
      </c>
      <c r="F754" s="14" t="s">
        <v>53</v>
      </c>
      <c r="G754" s="14" t="s">
        <v>77</v>
      </c>
    </row>
    <row r="755" spans="1:7" x14ac:dyDescent="0.25">
      <c r="A755" s="14" t="s">
        <v>125</v>
      </c>
      <c r="B755" s="15" t="s">
        <v>56</v>
      </c>
      <c r="C755" s="34">
        <f>VLOOKUP(B755,'Validacion (Uso SMA)'!$A$2:$D$4,4,0)</f>
        <v>1</v>
      </c>
      <c r="D755" s="15">
        <v>30.39</v>
      </c>
      <c r="E755" s="38">
        <v>45129</v>
      </c>
      <c r="F755" s="14" t="s">
        <v>51</v>
      </c>
      <c r="G755" s="14" t="s">
        <v>77</v>
      </c>
    </row>
    <row r="756" spans="1:7" x14ac:dyDescent="0.25">
      <c r="A756" s="14" t="s">
        <v>125</v>
      </c>
      <c r="B756" s="15" t="s">
        <v>54</v>
      </c>
      <c r="C756" s="34">
        <f>VLOOKUP(B756,'Validacion (Uso SMA)'!$A$2:$D$4,4,0)</f>
        <v>2</v>
      </c>
      <c r="D756" s="15">
        <v>30.108000000000001</v>
      </c>
      <c r="E756" s="38">
        <v>45129</v>
      </c>
      <c r="F756" s="14" t="s">
        <v>52</v>
      </c>
      <c r="G756" s="14" t="s">
        <v>77</v>
      </c>
    </row>
    <row r="757" spans="1:7" x14ac:dyDescent="0.25">
      <c r="A757" s="14" t="s">
        <v>125</v>
      </c>
      <c r="B757" s="15" t="s">
        <v>50</v>
      </c>
      <c r="C757" s="34">
        <f>VLOOKUP(B757,'Validacion (Uso SMA)'!$A$2:$D$4,4,0)</f>
        <v>3</v>
      </c>
      <c r="D757" s="15">
        <v>3359.1920000000005</v>
      </c>
      <c r="E757" s="38">
        <v>45129</v>
      </c>
      <c r="F757" s="14" t="s">
        <v>53</v>
      </c>
      <c r="G757" s="14" t="s">
        <v>77</v>
      </c>
    </row>
    <row r="758" spans="1:7" x14ac:dyDescent="0.25">
      <c r="A758" s="14" t="s">
        <v>125</v>
      </c>
      <c r="B758" s="15" t="s">
        <v>56</v>
      </c>
      <c r="C758" s="34">
        <f>VLOOKUP(B758,'Validacion (Uso SMA)'!$A$2:$D$4,4,0)</f>
        <v>1</v>
      </c>
      <c r="D758" s="15">
        <v>30.38</v>
      </c>
      <c r="E758" s="38">
        <v>45142</v>
      </c>
      <c r="F758" s="14" t="s">
        <v>51</v>
      </c>
      <c r="G758" s="14" t="s">
        <v>77</v>
      </c>
    </row>
    <row r="759" spans="1:7" x14ac:dyDescent="0.25">
      <c r="A759" s="14" t="s">
        <v>125</v>
      </c>
      <c r="B759" s="15" t="s">
        <v>54</v>
      </c>
      <c r="C759" s="34">
        <f>VLOOKUP(B759,'Validacion (Uso SMA)'!$A$2:$D$4,4,0)</f>
        <v>2</v>
      </c>
      <c r="D759" s="15">
        <v>30.097999999999999</v>
      </c>
      <c r="E759" s="38">
        <v>45142</v>
      </c>
      <c r="F759" s="14" t="s">
        <v>52</v>
      </c>
      <c r="G759" s="14" t="s">
        <v>77</v>
      </c>
    </row>
    <row r="760" spans="1:7" x14ac:dyDescent="0.25">
      <c r="A760" s="14" t="s">
        <v>125</v>
      </c>
      <c r="B760" s="15" t="s">
        <v>50</v>
      </c>
      <c r="C760" s="34">
        <f>VLOOKUP(B760,'Validacion (Uso SMA)'!$A$2:$D$4,4,0)</f>
        <v>3</v>
      </c>
      <c r="D760" s="15">
        <v>3359.2020000000002</v>
      </c>
      <c r="E760" s="38">
        <v>45142</v>
      </c>
      <c r="F760" s="14" t="s">
        <v>53</v>
      </c>
      <c r="G760" s="14" t="s">
        <v>77</v>
      </c>
    </row>
    <row r="761" spans="1:7" x14ac:dyDescent="0.25">
      <c r="A761" s="14" t="s">
        <v>125</v>
      </c>
      <c r="B761" s="15" t="s">
        <v>56</v>
      </c>
      <c r="C761" s="34">
        <f>VLOOKUP(B761,'Validacion (Uso SMA)'!$A$2:$D$4,4,0)</f>
        <v>1</v>
      </c>
      <c r="D761" s="15">
        <v>30.39</v>
      </c>
      <c r="E761" s="38">
        <v>45183</v>
      </c>
      <c r="F761" s="14" t="s">
        <v>51</v>
      </c>
      <c r="G761" s="14" t="s">
        <v>77</v>
      </c>
    </row>
    <row r="762" spans="1:7" x14ac:dyDescent="0.25">
      <c r="A762" s="14" t="s">
        <v>125</v>
      </c>
      <c r="B762" s="15" t="s">
        <v>54</v>
      </c>
      <c r="C762" s="34">
        <f>VLOOKUP(B762,'Validacion (Uso SMA)'!$A$2:$D$4,4,0)</f>
        <v>2</v>
      </c>
      <c r="D762" s="15">
        <v>30.108000000000001</v>
      </c>
      <c r="E762" s="38">
        <v>45183</v>
      </c>
      <c r="F762" s="14" t="s">
        <v>52</v>
      </c>
      <c r="G762" s="14" t="s">
        <v>77</v>
      </c>
    </row>
    <row r="763" spans="1:7" x14ac:dyDescent="0.25">
      <c r="A763" s="14" t="s">
        <v>125</v>
      </c>
      <c r="B763" s="15" t="s">
        <v>50</v>
      </c>
      <c r="C763" s="34">
        <f>VLOOKUP(B763,'Validacion (Uso SMA)'!$A$2:$D$4,4,0)</f>
        <v>3</v>
      </c>
      <c r="D763" s="15">
        <v>3359.1920000000005</v>
      </c>
      <c r="E763" s="38">
        <v>45183</v>
      </c>
      <c r="F763" s="14" t="s">
        <v>53</v>
      </c>
      <c r="G763" s="14" t="s">
        <v>77</v>
      </c>
    </row>
    <row r="764" spans="1:7" x14ac:dyDescent="0.25">
      <c r="A764" s="14" t="s">
        <v>125</v>
      </c>
      <c r="B764" s="15" t="s">
        <v>56</v>
      </c>
      <c r="C764" s="34">
        <f>VLOOKUP(B764,'Validacion (Uso SMA)'!$A$2:$D$4,4,0)</f>
        <v>1</v>
      </c>
      <c r="D764" s="15">
        <v>30.355</v>
      </c>
      <c r="E764" s="38">
        <v>45208</v>
      </c>
      <c r="F764" s="14" t="s">
        <v>51</v>
      </c>
      <c r="G764" s="14" t="s">
        <v>77</v>
      </c>
    </row>
    <row r="765" spans="1:7" x14ac:dyDescent="0.25">
      <c r="A765" s="14" t="s">
        <v>125</v>
      </c>
      <c r="B765" s="15" t="s">
        <v>54</v>
      </c>
      <c r="C765" s="34">
        <f>VLOOKUP(B765,'Validacion (Uso SMA)'!$A$2:$D$4,4,0)</f>
        <v>2</v>
      </c>
      <c r="D765" s="15">
        <v>30.073</v>
      </c>
      <c r="E765" s="38">
        <v>45208</v>
      </c>
      <c r="F765" s="14" t="s">
        <v>52</v>
      </c>
      <c r="G765" s="14" t="s">
        <v>77</v>
      </c>
    </row>
    <row r="766" spans="1:7" x14ac:dyDescent="0.25">
      <c r="A766" s="14" t="s">
        <v>125</v>
      </c>
      <c r="B766" s="15" t="s">
        <v>50</v>
      </c>
      <c r="C766" s="34">
        <f>VLOOKUP(B766,'Validacion (Uso SMA)'!$A$2:$D$4,4,0)</f>
        <v>3</v>
      </c>
      <c r="D766" s="15">
        <v>3359.2270000000003</v>
      </c>
      <c r="E766" s="38">
        <v>45208</v>
      </c>
      <c r="F766" s="14" t="s">
        <v>53</v>
      </c>
      <c r="G766" s="14" t="s">
        <v>77</v>
      </c>
    </row>
    <row r="767" spans="1:7" x14ac:dyDescent="0.25">
      <c r="A767" s="14" t="s">
        <v>125</v>
      </c>
      <c r="B767" s="15" t="s">
        <v>56</v>
      </c>
      <c r="C767" s="34">
        <f>VLOOKUP(B767,'Validacion (Uso SMA)'!$A$2:$D$4,4,0)</f>
        <v>1</v>
      </c>
      <c r="D767" s="15">
        <v>30.337</v>
      </c>
      <c r="E767" s="38">
        <v>45255</v>
      </c>
      <c r="F767" s="14" t="s">
        <v>51</v>
      </c>
      <c r="G767" s="14" t="s">
        <v>77</v>
      </c>
    </row>
    <row r="768" spans="1:7" x14ac:dyDescent="0.25">
      <c r="A768" s="14" t="s">
        <v>125</v>
      </c>
      <c r="B768" s="15" t="s">
        <v>54</v>
      </c>
      <c r="C768" s="34">
        <f>VLOOKUP(B768,'Validacion (Uso SMA)'!$A$2:$D$4,4,0)</f>
        <v>2</v>
      </c>
      <c r="D768" s="15">
        <v>30.055</v>
      </c>
      <c r="E768" s="38">
        <v>45255</v>
      </c>
      <c r="F768" s="14" t="s">
        <v>52</v>
      </c>
      <c r="G768" s="14" t="s">
        <v>77</v>
      </c>
    </row>
    <row r="769" spans="1:7" x14ac:dyDescent="0.25">
      <c r="A769" s="14" t="s">
        <v>125</v>
      </c>
      <c r="B769" s="15" t="s">
        <v>50</v>
      </c>
      <c r="C769" s="34">
        <f>VLOOKUP(B769,'Validacion (Uso SMA)'!$A$2:$D$4,4,0)</f>
        <v>3</v>
      </c>
      <c r="D769" s="15">
        <v>3359.2450000000003</v>
      </c>
      <c r="E769" s="38">
        <v>45255</v>
      </c>
      <c r="F769" s="14" t="s">
        <v>53</v>
      </c>
      <c r="G769" s="14" t="s">
        <v>77</v>
      </c>
    </row>
    <row r="770" spans="1:7" x14ac:dyDescent="0.25">
      <c r="A770" s="14" t="s">
        <v>125</v>
      </c>
      <c r="B770" s="15" t="s">
        <v>56</v>
      </c>
      <c r="C770" s="34">
        <f>VLOOKUP(B770,'Validacion (Uso SMA)'!$A$2:$D$4,4,0)</f>
        <v>1</v>
      </c>
      <c r="D770" s="15">
        <v>30.332999999999998</v>
      </c>
      <c r="E770" s="38">
        <v>45269</v>
      </c>
      <c r="F770" s="14" t="s">
        <v>51</v>
      </c>
      <c r="G770" s="14" t="s">
        <v>77</v>
      </c>
    </row>
    <row r="771" spans="1:7" x14ac:dyDescent="0.25">
      <c r="A771" s="14" t="s">
        <v>125</v>
      </c>
      <c r="B771" s="15" t="s">
        <v>54</v>
      </c>
      <c r="C771" s="34">
        <f>VLOOKUP(B771,'Validacion (Uso SMA)'!$A$2:$D$4,4,0)</f>
        <v>2</v>
      </c>
      <c r="D771" s="15">
        <v>30.050999999999998</v>
      </c>
      <c r="E771" s="38">
        <v>45269</v>
      </c>
      <c r="F771" s="14" t="s">
        <v>52</v>
      </c>
      <c r="G771" s="14" t="s">
        <v>77</v>
      </c>
    </row>
    <row r="772" spans="1:7" x14ac:dyDescent="0.25">
      <c r="A772" s="14" t="s">
        <v>125</v>
      </c>
      <c r="B772" s="15" t="s">
        <v>50</v>
      </c>
      <c r="C772" s="34">
        <f>VLOOKUP(B772,'Validacion (Uso SMA)'!$A$2:$D$4,4,0)</f>
        <v>3</v>
      </c>
      <c r="D772" s="15">
        <v>3359.2490000000003</v>
      </c>
      <c r="E772" s="38">
        <v>45269</v>
      </c>
      <c r="F772" s="14" t="s">
        <v>53</v>
      </c>
      <c r="G772" s="14" t="s">
        <v>77</v>
      </c>
    </row>
    <row r="773" spans="1:7" x14ac:dyDescent="0.25">
      <c r="A773" s="14" t="s">
        <v>126</v>
      </c>
      <c r="B773" s="15" t="s">
        <v>56</v>
      </c>
      <c r="C773" s="34">
        <f>VLOOKUP(B773,'Validacion (Uso SMA)'!$A$2:$D$4,4,0)</f>
        <v>1</v>
      </c>
      <c r="D773" s="15">
        <v>0.93200000000000005</v>
      </c>
      <c r="E773" s="38">
        <v>45127</v>
      </c>
      <c r="F773" s="14" t="s">
        <v>51</v>
      </c>
      <c r="G773" s="14" t="s">
        <v>77</v>
      </c>
    </row>
    <row r="774" spans="1:7" x14ac:dyDescent="0.25">
      <c r="A774" s="14" t="s">
        <v>126</v>
      </c>
      <c r="B774" s="15" t="s">
        <v>54</v>
      </c>
      <c r="C774" s="34">
        <f>VLOOKUP(B774,'Validacion (Uso SMA)'!$A$2:$D$4,4,0)</f>
        <v>2</v>
      </c>
      <c r="D774" s="15">
        <v>0.51700000000000013</v>
      </c>
      <c r="E774" s="38">
        <v>45127</v>
      </c>
      <c r="F774" s="14" t="s">
        <v>52</v>
      </c>
      <c r="G774" s="14" t="s">
        <v>77</v>
      </c>
    </row>
    <row r="775" spans="1:7" x14ac:dyDescent="0.25">
      <c r="A775" s="14" t="s">
        <v>126</v>
      </c>
      <c r="B775" s="15" t="s">
        <v>50</v>
      </c>
      <c r="C775" s="34">
        <f>VLOOKUP(B775,'Validacion (Uso SMA)'!$A$2:$D$4,4,0)</f>
        <v>3</v>
      </c>
      <c r="D775" s="15">
        <v>3634.4830000000002</v>
      </c>
      <c r="E775" s="38">
        <v>45127</v>
      </c>
      <c r="F775" s="14" t="s">
        <v>53</v>
      </c>
      <c r="G775" s="14" t="s">
        <v>77</v>
      </c>
    </row>
    <row r="776" spans="1:7" x14ac:dyDescent="0.25">
      <c r="A776" s="14" t="s">
        <v>126</v>
      </c>
      <c r="B776" s="15" t="s">
        <v>56</v>
      </c>
      <c r="C776" s="34">
        <f>VLOOKUP(B776,'Validacion (Uso SMA)'!$A$2:$D$4,4,0)</f>
        <v>1</v>
      </c>
      <c r="D776" s="15">
        <v>0.92900000000000005</v>
      </c>
      <c r="E776" s="38">
        <v>45145</v>
      </c>
      <c r="F776" s="14" t="s">
        <v>51</v>
      </c>
      <c r="G776" s="14" t="s">
        <v>77</v>
      </c>
    </row>
    <row r="777" spans="1:7" x14ac:dyDescent="0.25">
      <c r="A777" s="14" t="s">
        <v>126</v>
      </c>
      <c r="B777" s="15" t="s">
        <v>54</v>
      </c>
      <c r="C777" s="34">
        <f>VLOOKUP(B777,'Validacion (Uso SMA)'!$A$2:$D$4,4,0)</f>
        <v>2</v>
      </c>
      <c r="D777" s="15">
        <v>0.51400000000000001</v>
      </c>
      <c r="E777" s="38">
        <v>45145</v>
      </c>
      <c r="F777" s="14" t="s">
        <v>52</v>
      </c>
      <c r="G777" s="14" t="s">
        <v>77</v>
      </c>
    </row>
    <row r="778" spans="1:7" x14ac:dyDescent="0.25">
      <c r="A778" s="14" t="s">
        <v>126</v>
      </c>
      <c r="B778" s="15" t="s">
        <v>50</v>
      </c>
      <c r="C778" s="34">
        <f>VLOOKUP(B778,'Validacion (Uso SMA)'!$A$2:$D$4,4,0)</f>
        <v>3</v>
      </c>
      <c r="D778" s="15">
        <v>3634.4859999999999</v>
      </c>
      <c r="E778" s="38">
        <v>45145</v>
      </c>
      <c r="F778" s="14" t="s">
        <v>53</v>
      </c>
      <c r="G778" s="14" t="s">
        <v>77</v>
      </c>
    </row>
    <row r="779" spans="1:7" x14ac:dyDescent="0.25">
      <c r="A779" s="14" t="s">
        <v>126</v>
      </c>
      <c r="B779" s="15" t="s">
        <v>56</v>
      </c>
      <c r="C779" s="34">
        <f>VLOOKUP(B779,'Validacion (Uso SMA)'!$A$2:$D$4,4,0)</f>
        <v>1</v>
      </c>
      <c r="D779" s="15">
        <v>0.93</v>
      </c>
      <c r="E779" s="38">
        <v>45178</v>
      </c>
      <c r="F779" s="14" t="s">
        <v>51</v>
      </c>
      <c r="G779" s="14" t="s">
        <v>77</v>
      </c>
    </row>
    <row r="780" spans="1:7" x14ac:dyDescent="0.25">
      <c r="A780" s="14" t="s">
        <v>126</v>
      </c>
      <c r="B780" s="15" t="s">
        <v>54</v>
      </c>
      <c r="C780" s="34">
        <f>VLOOKUP(B780,'Validacion (Uso SMA)'!$A$2:$D$4,4,0)</f>
        <v>2</v>
      </c>
      <c r="D780" s="15">
        <v>0.51500000000000012</v>
      </c>
      <c r="E780" s="38">
        <v>45178</v>
      </c>
      <c r="F780" s="14" t="s">
        <v>52</v>
      </c>
      <c r="G780" s="14" t="s">
        <v>77</v>
      </c>
    </row>
    <row r="781" spans="1:7" x14ac:dyDescent="0.25">
      <c r="A781" s="14" t="s">
        <v>126</v>
      </c>
      <c r="B781" s="15" t="s">
        <v>50</v>
      </c>
      <c r="C781" s="34">
        <f>VLOOKUP(B781,'Validacion (Uso SMA)'!$A$2:$D$4,4,0)</f>
        <v>3</v>
      </c>
      <c r="D781" s="15">
        <v>3634.4850000000001</v>
      </c>
      <c r="E781" s="38">
        <v>45178</v>
      </c>
      <c r="F781" s="14" t="s">
        <v>53</v>
      </c>
      <c r="G781" s="14" t="s">
        <v>77</v>
      </c>
    </row>
    <row r="782" spans="1:7" x14ac:dyDescent="0.25">
      <c r="A782" s="14" t="s">
        <v>126</v>
      </c>
      <c r="B782" s="15" t="s">
        <v>56</v>
      </c>
      <c r="C782" s="34">
        <f>VLOOKUP(B782,'Validacion (Uso SMA)'!$A$2:$D$4,4,0)</f>
        <v>1</v>
      </c>
      <c r="D782" s="15">
        <v>0.93899999999999995</v>
      </c>
      <c r="E782" s="38">
        <v>45213</v>
      </c>
      <c r="F782" s="14" t="s">
        <v>51</v>
      </c>
      <c r="G782" s="14" t="s">
        <v>77</v>
      </c>
    </row>
    <row r="783" spans="1:7" x14ac:dyDescent="0.25">
      <c r="A783" s="14" t="s">
        <v>126</v>
      </c>
      <c r="B783" s="15" t="s">
        <v>54</v>
      </c>
      <c r="C783" s="34">
        <f>VLOOKUP(B783,'Validacion (Uso SMA)'!$A$2:$D$4,4,0)</f>
        <v>2</v>
      </c>
      <c r="D783" s="15">
        <v>0.52400000000000002</v>
      </c>
      <c r="E783" s="38">
        <v>45213</v>
      </c>
      <c r="F783" s="14" t="s">
        <v>52</v>
      </c>
      <c r="G783" s="14" t="s">
        <v>77</v>
      </c>
    </row>
    <row r="784" spans="1:7" x14ac:dyDescent="0.25">
      <c r="A784" s="14" t="s">
        <v>126</v>
      </c>
      <c r="B784" s="15" t="s">
        <v>50</v>
      </c>
      <c r="C784" s="34">
        <f>VLOOKUP(B784,'Validacion (Uso SMA)'!$A$2:$D$4,4,0)</f>
        <v>3</v>
      </c>
      <c r="D784" s="15">
        <v>3634.4760000000001</v>
      </c>
      <c r="E784" s="38">
        <v>45213</v>
      </c>
      <c r="F784" s="14" t="s">
        <v>53</v>
      </c>
      <c r="G784" s="14" t="s">
        <v>77</v>
      </c>
    </row>
    <row r="785" spans="1:8" x14ac:dyDescent="0.25">
      <c r="A785" s="14" t="s">
        <v>126</v>
      </c>
      <c r="B785" s="15" t="s">
        <v>56</v>
      </c>
      <c r="C785" s="34">
        <f>VLOOKUP(B785,'Validacion (Uso SMA)'!$A$2:$D$4,4,0)</f>
        <v>1</v>
      </c>
      <c r="D785" s="15">
        <v>0.97</v>
      </c>
      <c r="E785" s="38">
        <v>45253</v>
      </c>
      <c r="F785" s="14" t="s">
        <v>51</v>
      </c>
      <c r="G785" s="14" t="s">
        <v>77</v>
      </c>
    </row>
    <row r="786" spans="1:8" x14ac:dyDescent="0.25">
      <c r="A786" s="14" t="s">
        <v>126</v>
      </c>
      <c r="B786" s="15" t="s">
        <v>54</v>
      </c>
      <c r="C786" s="34">
        <f>VLOOKUP(B786,'Validacion (Uso SMA)'!$A$2:$D$4,4,0)</f>
        <v>2</v>
      </c>
      <c r="D786" s="15">
        <v>0.55499999999999994</v>
      </c>
      <c r="E786" s="38">
        <v>45253</v>
      </c>
      <c r="F786" s="14" t="s">
        <v>52</v>
      </c>
      <c r="G786" s="14" t="s">
        <v>77</v>
      </c>
    </row>
    <row r="787" spans="1:8" x14ac:dyDescent="0.25">
      <c r="A787" s="14" t="s">
        <v>126</v>
      </c>
      <c r="B787" s="15" t="s">
        <v>50</v>
      </c>
      <c r="C787" s="34">
        <f>VLOOKUP(B787,'Validacion (Uso SMA)'!$A$2:$D$4,4,0)</f>
        <v>3</v>
      </c>
      <c r="D787" s="15">
        <v>3634.4450000000002</v>
      </c>
      <c r="E787" s="38">
        <v>45253</v>
      </c>
      <c r="F787" s="14" t="s">
        <v>53</v>
      </c>
      <c r="G787" s="14" t="s">
        <v>77</v>
      </c>
    </row>
    <row r="788" spans="1:8" x14ac:dyDescent="0.25">
      <c r="A788" s="14" t="s">
        <v>126</v>
      </c>
      <c r="B788" s="15" t="s">
        <v>56</v>
      </c>
      <c r="C788" s="34">
        <f>VLOOKUP(B788,'Validacion (Uso SMA)'!$A$2:$D$4,4,0)</f>
        <v>1</v>
      </c>
      <c r="D788" s="15">
        <v>0.99</v>
      </c>
      <c r="E788" s="38">
        <v>45275</v>
      </c>
      <c r="F788" s="14" t="s">
        <v>51</v>
      </c>
      <c r="G788" s="14" t="s">
        <v>77</v>
      </c>
    </row>
    <row r="789" spans="1:8" x14ac:dyDescent="0.25">
      <c r="A789" s="14" t="s">
        <v>126</v>
      </c>
      <c r="B789" s="15" t="s">
        <v>54</v>
      </c>
      <c r="C789" s="34">
        <f>VLOOKUP(B789,'Validacion (Uso SMA)'!$A$2:$D$4,4,0)</f>
        <v>2</v>
      </c>
      <c r="D789" s="15">
        <v>0.57499999999999996</v>
      </c>
      <c r="E789" s="38">
        <v>45275</v>
      </c>
      <c r="F789" s="14" t="s">
        <v>52</v>
      </c>
      <c r="G789" s="14" t="s">
        <v>77</v>
      </c>
    </row>
    <row r="790" spans="1:8" x14ac:dyDescent="0.25">
      <c r="A790" s="14" t="s">
        <v>126</v>
      </c>
      <c r="B790" s="15" t="s">
        <v>50</v>
      </c>
      <c r="C790" s="34">
        <f>VLOOKUP(B790,'Validacion (Uso SMA)'!$A$2:$D$4,4,0)</f>
        <v>3</v>
      </c>
      <c r="D790" s="15">
        <v>3634.4250000000002</v>
      </c>
      <c r="E790" s="38">
        <v>45275</v>
      </c>
      <c r="F790" s="14" t="s">
        <v>53</v>
      </c>
      <c r="G790" s="14" t="s">
        <v>77</v>
      </c>
    </row>
    <row r="791" spans="1:8" x14ac:dyDescent="0.25">
      <c r="A791" s="14" t="s">
        <v>127</v>
      </c>
      <c r="B791" s="15" t="s">
        <v>56</v>
      </c>
      <c r="C791" s="34">
        <f>VLOOKUP(B791,'Validacion (Uso SMA)'!$A$2:$D$4,4,0)</f>
        <v>1</v>
      </c>
      <c r="D791" s="15">
        <v>0.88500000000000001</v>
      </c>
      <c r="E791" s="38">
        <v>45141</v>
      </c>
      <c r="F791" s="14" t="s">
        <v>51</v>
      </c>
      <c r="G791" s="14" t="s">
        <v>77</v>
      </c>
      <c r="H791" s="15" t="s">
        <v>156</v>
      </c>
    </row>
    <row r="792" spans="1:8" x14ac:dyDescent="0.25">
      <c r="A792" s="14" t="s">
        <v>127</v>
      </c>
      <c r="B792" s="15" t="s">
        <v>54</v>
      </c>
      <c r="C792" s="34">
        <f>VLOOKUP(B792,'Validacion (Uso SMA)'!$A$2:$D$4,4,0)</f>
        <v>2</v>
      </c>
      <c r="D792" s="15">
        <v>0.65500000000000003</v>
      </c>
      <c r="E792" s="38">
        <v>45141</v>
      </c>
      <c r="F792" s="14" t="s">
        <v>52</v>
      </c>
      <c r="G792" s="14" t="s">
        <v>77</v>
      </c>
      <c r="H792" s="15" t="s">
        <v>156</v>
      </c>
    </row>
    <row r="793" spans="1:8" x14ac:dyDescent="0.25">
      <c r="A793" s="14" t="s">
        <v>127</v>
      </c>
      <c r="B793" s="15" t="s">
        <v>50</v>
      </c>
      <c r="C793" s="34">
        <f>VLOOKUP(B793,'Validacion (Uso SMA)'!$A$2:$D$4,4,0)</f>
        <v>3</v>
      </c>
      <c r="D793" s="15">
        <v>3352.2349999999997</v>
      </c>
      <c r="E793" s="38">
        <v>45141</v>
      </c>
      <c r="F793" s="14" t="s">
        <v>53</v>
      </c>
      <c r="G793" s="14" t="s">
        <v>77</v>
      </c>
      <c r="H793" s="15" t="s">
        <v>156</v>
      </c>
    </row>
    <row r="794" spans="1:8" x14ac:dyDescent="0.25">
      <c r="A794" s="14" t="s">
        <v>127</v>
      </c>
      <c r="B794" s="15" t="s">
        <v>56</v>
      </c>
      <c r="C794" s="34">
        <f>VLOOKUP(B794,'Validacion (Uso SMA)'!$A$2:$D$4,4,0)</f>
        <v>1</v>
      </c>
      <c r="D794" s="15">
        <v>0.91</v>
      </c>
      <c r="E794" s="38">
        <v>45164</v>
      </c>
      <c r="F794" s="14" t="s">
        <v>51</v>
      </c>
      <c r="G794" s="14" t="s">
        <v>77</v>
      </c>
    </row>
    <row r="795" spans="1:8" x14ac:dyDescent="0.25">
      <c r="A795" s="14" t="s">
        <v>127</v>
      </c>
      <c r="B795" s="15" t="s">
        <v>54</v>
      </c>
      <c r="C795" s="34">
        <f>VLOOKUP(B795,'Validacion (Uso SMA)'!$A$2:$D$4,4,0)</f>
        <v>2</v>
      </c>
      <c r="D795" s="15">
        <v>0.68</v>
      </c>
      <c r="E795" s="38">
        <v>45164</v>
      </c>
      <c r="F795" s="14" t="s">
        <v>52</v>
      </c>
      <c r="G795" s="14" t="s">
        <v>77</v>
      </c>
    </row>
    <row r="796" spans="1:8" x14ac:dyDescent="0.25">
      <c r="A796" s="14" t="s">
        <v>127</v>
      </c>
      <c r="B796" s="15" t="s">
        <v>50</v>
      </c>
      <c r="C796" s="34">
        <f>VLOOKUP(B796,'Validacion (Uso SMA)'!$A$2:$D$4,4,0)</f>
        <v>3</v>
      </c>
      <c r="D796" s="15">
        <v>3352.21</v>
      </c>
      <c r="E796" s="38">
        <v>45164</v>
      </c>
      <c r="F796" s="14" t="s">
        <v>53</v>
      </c>
      <c r="G796" s="14" t="s">
        <v>77</v>
      </c>
    </row>
    <row r="797" spans="1:8" x14ac:dyDescent="0.25">
      <c r="A797" s="14" t="s">
        <v>127</v>
      </c>
      <c r="B797" s="15" t="s">
        <v>56</v>
      </c>
      <c r="C797" s="34">
        <f>VLOOKUP(B797,'Validacion (Uso SMA)'!$A$2:$D$4,4,0)</f>
        <v>1</v>
      </c>
      <c r="D797" s="15">
        <v>0.91800000000000004</v>
      </c>
      <c r="E797" s="38">
        <v>45187</v>
      </c>
      <c r="F797" s="14" t="s">
        <v>51</v>
      </c>
      <c r="G797" s="14" t="s">
        <v>77</v>
      </c>
    </row>
    <row r="798" spans="1:8" x14ac:dyDescent="0.25">
      <c r="A798" s="14" t="s">
        <v>127</v>
      </c>
      <c r="B798" s="15" t="s">
        <v>54</v>
      </c>
      <c r="C798" s="34">
        <f>VLOOKUP(B798,'Validacion (Uso SMA)'!$A$2:$D$4,4,0)</f>
        <v>2</v>
      </c>
      <c r="D798" s="15">
        <v>0.68800000000000006</v>
      </c>
      <c r="E798" s="38">
        <v>45187</v>
      </c>
      <c r="F798" s="14" t="s">
        <v>52</v>
      </c>
      <c r="G798" s="14" t="s">
        <v>77</v>
      </c>
    </row>
    <row r="799" spans="1:8" x14ac:dyDescent="0.25">
      <c r="A799" s="14" t="s">
        <v>127</v>
      </c>
      <c r="B799" s="15" t="s">
        <v>50</v>
      </c>
      <c r="C799" s="34">
        <f>VLOOKUP(B799,'Validacion (Uso SMA)'!$A$2:$D$4,4,0)</f>
        <v>3</v>
      </c>
      <c r="D799" s="15">
        <v>3352.2019999999998</v>
      </c>
      <c r="E799" s="38">
        <v>45187</v>
      </c>
      <c r="F799" s="14" t="s">
        <v>53</v>
      </c>
      <c r="G799" s="14" t="s">
        <v>77</v>
      </c>
    </row>
    <row r="800" spans="1:8" x14ac:dyDescent="0.25">
      <c r="A800" s="14" t="s">
        <v>127</v>
      </c>
      <c r="B800" s="15" t="s">
        <v>56</v>
      </c>
      <c r="C800" s="34">
        <f>VLOOKUP(B800,'Validacion (Uso SMA)'!$A$2:$D$4,4,0)</f>
        <v>1</v>
      </c>
      <c r="D800" s="15">
        <v>0.95</v>
      </c>
      <c r="E800" s="38">
        <v>45227</v>
      </c>
      <c r="F800" s="14" t="s">
        <v>51</v>
      </c>
      <c r="G800" s="14" t="s">
        <v>77</v>
      </c>
    </row>
    <row r="801" spans="1:7" x14ac:dyDescent="0.25">
      <c r="A801" s="14" t="s">
        <v>127</v>
      </c>
      <c r="B801" s="15" t="s">
        <v>54</v>
      </c>
      <c r="C801" s="34">
        <f>VLOOKUP(B801,'Validacion (Uso SMA)'!$A$2:$D$4,4,0)</f>
        <v>2</v>
      </c>
      <c r="D801" s="15">
        <v>0.72</v>
      </c>
      <c r="E801" s="38">
        <v>45227</v>
      </c>
      <c r="F801" s="14" t="s">
        <v>52</v>
      </c>
      <c r="G801" s="14" t="s">
        <v>77</v>
      </c>
    </row>
    <row r="802" spans="1:7" x14ac:dyDescent="0.25">
      <c r="A802" s="14" t="s">
        <v>127</v>
      </c>
      <c r="B802" s="15" t="s">
        <v>50</v>
      </c>
      <c r="C802" s="34">
        <f>VLOOKUP(B802,'Validacion (Uso SMA)'!$A$2:$D$4,4,0)</f>
        <v>3</v>
      </c>
      <c r="D802" s="15">
        <v>3352.17</v>
      </c>
      <c r="E802" s="38">
        <v>45227</v>
      </c>
      <c r="F802" s="14" t="s">
        <v>53</v>
      </c>
      <c r="G802" s="14" t="s">
        <v>77</v>
      </c>
    </row>
    <row r="803" spans="1:7" x14ac:dyDescent="0.25">
      <c r="A803" s="14" t="s">
        <v>127</v>
      </c>
      <c r="B803" s="15" t="s">
        <v>56</v>
      </c>
      <c r="C803" s="34">
        <f>VLOOKUP(B803,'Validacion (Uso SMA)'!$A$2:$D$4,4,0)</f>
        <v>1</v>
      </c>
      <c r="D803" s="15">
        <v>0.96</v>
      </c>
      <c r="E803" s="38">
        <v>45233</v>
      </c>
      <c r="F803" s="14" t="s">
        <v>51</v>
      </c>
      <c r="G803" s="14" t="s">
        <v>77</v>
      </c>
    </row>
    <row r="804" spans="1:7" x14ac:dyDescent="0.25">
      <c r="A804" s="14" t="s">
        <v>127</v>
      </c>
      <c r="B804" s="15" t="s">
        <v>54</v>
      </c>
      <c r="C804" s="34">
        <f>VLOOKUP(B804,'Validacion (Uso SMA)'!$A$2:$D$4,4,0)</f>
        <v>2</v>
      </c>
      <c r="D804" s="15">
        <v>0.73</v>
      </c>
      <c r="E804" s="38">
        <v>45233</v>
      </c>
      <c r="F804" s="14" t="s">
        <v>52</v>
      </c>
      <c r="G804" s="14" t="s">
        <v>77</v>
      </c>
    </row>
    <row r="805" spans="1:7" x14ac:dyDescent="0.25">
      <c r="A805" s="14" t="s">
        <v>127</v>
      </c>
      <c r="B805" s="15" t="s">
        <v>50</v>
      </c>
      <c r="C805" s="34">
        <f>VLOOKUP(B805,'Validacion (Uso SMA)'!$A$2:$D$4,4,0)</f>
        <v>3</v>
      </c>
      <c r="D805" s="15">
        <v>3352.16</v>
      </c>
      <c r="E805" s="38">
        <v>45233</v>
      </c>
      <c r="F805" s="14" t="s">
        <v>53</v>
      </c>
      <c r="G805" s="14" t="s">
        <v>77</v>
      </c>
    </row>
    <row r="806" spans="1:7" x14ac:dyDescent="0.25">
      <c r="A806" s="14" t="s">
        <v>127</v>
      </c>
      <c r="B806" s="15" t="s">
        <v>56</v>
      </c>
      <c r="C806" s="34">
        <f>VLOOKUP(B806,'Validacion (Uso SMA)'!$A$2:$D$4,4,0)</f>
        <v>1</v>
      </c>
      <c r="D806" s="15">
        <v>0.94</v>
      </c>
      <c r="E806" s="38">
        <v>45276</v>
      </c>
      <c r="F806" s="14" t="s">
        <v>51</v>
      </c>
      <c r="G806" s="14" t="s">
        <v>77</v>
      </c>
    </row>
    <row r="807" spans="1:7" x14ac:dyDescent="0.25">
      <c r="A807" s="14" t="s">
        <v>127</v>
      </c>
      <c r="B807" s="15" t="s">
        <v>54</v>
      </c>
      <c r="C807" s="34">
        <f>VLOOKUP(B807,'Validacion (Uso SMA)'!$A$2:$D$4,4,0)</f>
        <v>2</v>
      </c>
      <c r="D807" s="15">
        <v>0.71</v>
      </c>
      <c r="E807" s="38">
        <v>45276</v>
      </c>
      <c r="F807" s="14" t="s">
        <v>52</v>
      </c>
      <c r="G807" s="14" t="s">
        <v>77</v>
      </c>
    </row>
    <row r="808" spans="1:7" x14ac:dyDescent="0.25">
      <c r="A808" s="14" t="s">
        <v>127</v>
      </c>
      <c r="B808" s="15" t="s">
        <v>50</v>
      </c>
      <c r="C808" s="34">
        <f>VLOOKUP(B808,'Validacion (Uso SMA)'!$A$2:$D$4,4,0)</f>
        <v>3</v>
      </c>
      <c r="D808" s="15">
        <v>3352.18</v>
      </c>
      <c r="E808" s="38">
        <v>45276</v>
      </c>
      <c r="F808" s="14" t="s">
        <v>53</v>
      </c>
      <c r="G808" s="14" t="s">
        <v>77</v>
      </c>
    </row>
    <row r="809" spans="1:7" x14ac:dyDescent="0.25">
      <c r="A809" s="14" t="s">
        <v>128</v>
      </c>
      <c r="B809" s="15" t="s">
        <v>56</v>
      </c>
      <c r="C809" s="34">
        <f>VLOOKUP(B809,'Validacion (Uso SMA)'!$A$2:$D$4,4,0)</f>
        <v>1</v>
      </c>
      <c r="D809" s="15">
        <v>1.32</v>
      </c>
      <c r="E809" s="38">
        <v>45127</v>
      </c>
      <c r="F809" s="14" t="s">
        <v>51</v>
      </c>
      <c r="G809" s="14" t="s">
        <v>77</v>
      </c>
    </row>
    <row r="810" spans="1:7" x14ac:dyDescent="0.25">
      <c r="A810" s="14" t="s">
        <v>128</v>
      </c>
      <c r="B810" s="15" t="s">
        <v>54</v>
      </c>
      <c r="C810" s="34">
        <f>VLOOKUP(B810,'Validacion (Uso SMA)'!$A$2:$D$4,4,0)</f>
        <v>2</v>
      </c>
      <c r="D810" s="15">
        <v>0.66200000000000014</v>
      </c>
      <c r="E810" s="38">
        <v>45127</v>
      </c>
      <c r="F810" s="14" t="s">
        <v>52</v>
      </c>
      <c r="G810" s="14" t="s">
        <v>77</v>
      </c>
    </row>
    <row r="811" spans="1:7" x14ac:dyDescent="0.25">
      <c r="A811" s="14" t="s">
        <v>128</v>
      </c>
      <c r="B811" s="15" t="s">
        <v>50</v>
      </c>
      <c r="C811" s="34">
        <f>VLOOKUP(B811,'Validacion (Uso SMA)'!$A$2:$D$4,4,0)</f>
        <v>3</v>
      </c>
      <c r="D811" s="15">
        <v>3636.3379999999997</v>
      </c>
      <c r="E811" s="38">
        <v>45127</v>
      </c>
      <c r="F811" s="14" t="s">
        <v>53</v>
      </c>
      <c r="G811" s="14" t="s">
        <v>77</v>
      </c>
    </row>
    <row r="812" spans="1:7" x14ac:dyDescent="0.25">
      <c r="A812" s="14" t="s">
        <v>128</v>
      </c>
      <c r="B812" s="15" t="s">
        <v>56</v>
      </c>
      <c r="C812" s="34">
        <f>VLOOKUP(B812,'Validacion (Uso SMA)'!$A$2:$D$4,4,0)</f>
        <v>1</v>
      </c>
      <c r="D812" s="15">
        <v>1.3180000000000001</v>
      </c>
      <c r="E812" s="38">
        <v>45145</v>
      </c>
      <c r="F812" s="14" t="s">
        <v>51</v>
      </c>
      <c r="G812" s="14" t="s">
        <v>77</v>
      </c>
    </row>
    <row r="813" spans="1:7" x14ac:dyDescent="0.25">
      <c r="A813" s="14" t="s">
        <v>128</v>
      </c>
      <c r="B813" s="15" t="s">
        <v>54</v>
      </c>
      <c r="C813" s="34">
        <f>VLOOKUP(B813,'Validacion (Uso SMA)'!$A$2:$D$4,4,0)</f>
        <v>2</v>
      </c>
      <c r="D813" s="15">
        <v>0.66000000000000014</v>
      </c>
      <c r="E813" s="38">
        <v>45145</v>
      </c>
      <c r="F813" s="14" t="s">
        <v>52</v>
      </c>
      <c r="G813" s="14" t="s">
        <v>77</v>
      </c>
    </row>
    <row r="814" spans="1:7" x14ac:dyDescent="0.25">
      <c r="A814" s="14" t="s">
        <v>128</v>
      </c>
      <c r="B814" s="15" t="s">
        <v>50</v>
      </c>
      <c r="C814" s="34">
        <f>VLOOKUP(B814,'Validacion (Uso SMA)'!$A$2:$D$4,4,0)</f>
        <v>3</v>
      </c>
      <c r="D814" s="15">
        <v>3636.3399999999997</v>
      </c>
      <c r="E814" s="38">
        <v>45145</v>
      </c>
      <c r="F814" s="14" t="s">
        <v>53</v>
      </c>
      <c r="G814" s="14" t="s">
        <v>77</v>
      </c>
    </row>
    <row r="815" spans="1:7" x14ac:dyDescent="0.25">
      <c r="A815" s="14" t="s">
        <v>128</v>
      </c>
      <c r="B815" s="15" t="s">
        <v>56</v>
      </c>
      <c r="C815" s="34">
        <f>VLOOKUP(B815,'Validacion (Uso SMA)'!$A$2:$D$4,4,0)</f>
        <v>1</v>
      </c>
      <c r="D815" s="15">
        <v>1.325</v>
      </c>
      <c r="E815" s="38">
        <v>45178</v>
      </c>
      <c r="F815" s="14" t="s">
        <v>51</v>
      </c>
      <c r="G815" s="14" t="s">
        <v>77</v>
      </c>
    </row>
    <row r="816" spans="1:7" x14ac:dyDescent="0.25">
      <c r="A816" s="14" t="s">
        <v>128</v>
      </c>
      <c r="B816" s="15" t="s">
        <v>54</v>
      </c>
      <c r="C816" s="34">
        <f>VLOOKUP(B816,'Validacion (Uso SMA)'!$A$2:$D$4,4,0)</f>
        <v>2</v>
      </c>
      <c r="D816" s="15">
        <v>0.66700000000000004</v>
      </c>
      <c r="E816" s="38">
        <v>45178</v>
      </c>
      <c r="F816" s="14" t="s">
        <v>52</v>
      </c>
      <c r="G816" s="14" t="s">
        <v>77</v>
      </c>
    </row>
    <row r="817" spans="1:7" x14ac:dyDescent="0.25">
      <c r="A817" s="14" t="s">
        <v>128</v>
      </c>
      <c r="B817" s="15" t="s">
        <v>50</v>
      </c>
      <c r="C817" s="34">
        <f>VLOOKUP(B817,'Validacion (Uso SMA)'!$A$2:$D$4,4,0)</f>
        <v>3</v>
      </c>
      <c r="D817" s="15">
        <v>3636.3330000000001</v>
      </c>
      <c r="E817" s="38">
        <v>45178</v>
      </c>
      <c r="F817" s="14" t="s">
        <v>53</v>
      </c>
      <c r="G817" s="14" t="s">
        <v>77</v>
      </c>
    </row>
    <row r="818" spans="1:7" x14ac:dyDescent="0.25">
      <c r="A818" s="14" t="s">
        <v>128</v>
      </c>
      <c r="B818" s="15" t="s">
        <v>56</v>
      </c>
      <c r="C818" s="34">
        <f>VLOOKUP(B818,'Validacion (Uso SMA)'!$A$2:$D$4,4,0)</f>
        <v>1</v>
      </c>
      <c r="D818" s="15">
        <v>1.3320000000000001</v>
      </c>
      <c r="E818" s="38">
        <v>45213</v>
      </c>
      <c r="F818" s="14" t="s">
        <v>51</v>
      </c>
      <c r="G818" s="14" t="s">
        <v>77</v>
      </c>
    </row>
    <row r="819" spans="1:7" x14ac:dyDescent="0.25">
      <c r="A819" s="14" t="s">
        <v>128</v>
      </c>
      <c r="B819" s="15" t="s">
        <v>54</v>
      </c>
      <c r="C819" s="34">
        <f>VLOOKUP(B819,'Validacion (Uso SMA)'!$A$2:$D$4,4,0)</f>
        <v>2</v>
      </c>
      <c r="D819" s="15">
        <v>0.67400000000000015</v>
      </c>
      <c r="E819" s="38">
        <v>45213</v>
      </c>
      <c r="F819" s="14" t="s">
        <v>52</v>
      </c>
      <c r="G819" s="14" t="s">
        <v>77</v>
      </c>
    </row>
    <row r="820" spans="1:7" x14ac:dyDescent="0.25">
      <c r="A820" s="14" t="s">
        <v>128</v>
      </c>
      <c r="B820" s="15" t="s">
        <v>50</v>
      </c>
      <c r="C820" s="34">
        <f>VLOOKUP(B820,'Validacion (Uso SMA)'!$A$2:$D$4,4,0)</f>
        <v>3</v>
      </c>
      <c r="D820" s="15">
        <v>3636.326</v>
      </c>
      <c r="E820" s="38">
        <v>45213</v>
      </c>
      <c r="F820" s="14" t="s">
        <v>53</v>
      </c>
      <c r="G820" s="14" t="s">
        <v>77</v>
      </c>
    </row>
    <row r="821" spans="1:7" x14ac:dyDescent="0.25">
      <c r="A821" s="14" t="s">
        <v>128</v>
      </c>
      <c r="B821" s="15" t="s">
        <v>56</v>
      </c>
      <c r="C821" s="34">
        <f>VLOOKUP(B821,'Validacion (Uso SMA)'!$A$2:$D$4,4,0)</f>
        <v>1</v>
      </c>
      <c r="D821" s="15">
        <v>1.353</v>
      </c>
      <c r="E821" s="38">
        <v>45253</v>
      </c>
      <c r="F821" s="14" t="s">
        <v>51</v>
      </c>
      <c r="G821" s="14" t="s">
        <v>77</v>
      </c>
    </row>
    <row r="822" spans="1:7" x14ac:dyDescent="0.25">
      <c r="A822" s="14" t="s">
        <v>128</v>
      </c>
      <c r="B822" s="15" t="s">
        <v>54</v>
      </c>
      <c r="C822" s="34">
        <f>VLOOKUP(B822,'Validacion (Uso SMA)'!$A$2:$D$4,4,0)</f>
        <v>2</v>
      </c>
      <c r="D822" s="15">
        <v>0.69500000000000006</v>
      </c>
      <c r="E822" s="38">
        <v>45253</v>
      </c>
      <c r="F822" s="14" t="s">
        <v>52</v>
      </c>
      <c r="G822" s="14" t="s">
        <v>77</v>
      </c>
    </row>
    <row r="823" spans="1:7" x14ac:dyDescent="0.25">
      <c r="A823" s="14" t="s">
        <v>128</v>
      </c>
      <c r="B823" s="15" t="s">
        <v>50</v>
      </c>
      <c r="C823" s="34">
        <f>VLOOKUP(B823,'Validacion (Uso SMA)'!$A$2:$D$4,4,0)</f>
        <v>3</v>
      </c>
      <c r="D823" s="15">
        <v>3636.3049999999998</v>
      </c>
      <c r="E823" s="38">
        <v>45253</v>
      </c>
      <c r="F823" s="14" t="s">
        <v>53</v>
      </c>
      <c r="G823" s="14" t="s">
        <v>77</v>
      </c>
    </row>
    <row r="824" spans="1:7" x14ac:dyDescent="0.25">
      <c r="A824" s="14" t="s">
        <v>128</v>
      </c>
      <c r="B824" s="15" t="s">
        <v>56</v>
      </c>
      <c r="C824" s="34">
        <f>VLOOKUP(B824,'Validacion (Uso SMA)'!$A$2:$D$4,4,0)</f>
        <v>1</v>
      </c>
      <c r="D824" s="15">
        <v>1.37</v>
      </c>
      <c r="E824" s="38">
        <v>45275</v>
      </c>
      <c r="F824" s="14" t="s">
        <v>51</v>
      </c>
      <c r="G824" s="14" t="s">
        <v>77</v>
      </c>
    </row>
    <row r="825" spans="1:7" x14ac:dyDescent="0.25">
      <c r="A825" s="14" t="s">
        <v>128</v>
      </c>
      <c r="B825" s="15" t="s">
        <v>54</v>
      </c>
      <c r="C825" s="34">
        <f>VLOOKUP(B825,'Validacion (Uso SMA)'!$A$2:$D$4,4,0)</f>
        <v>2</v>
      </c>
      <c r="D825" s="15">
        <v>0.71200000000000019</v>
      </c>
      <c r="E825" s="38">
        <v>45275</v>
      </c>
      <c r="F825" s="14" t="s">
        <v>52</v>
      </c>
      <c r="G825" s="14" t="s">
        <v>77</v>
      </c>
    </row>
    <row r="826" spans="1:7" x14ac:dyDescent="0.25">
      <c r="A826" s="14" t="s">
        <v>128</v>
      </c>
      <c r="B826" s="15" t="s">
        <v>50</v>
      </c>
      <c r="C826" s="34">
        <f>VLOOKUP(B826,'Validacion (Uso SMA)'!$A$2:$D$4,4,0)</f>
        <v>3</v>
      </c>
      <c r="D826" s="15">
        <v>3636.288</v>
      </c>
      <c r="E826" s="38">
        <v>45275</v>
      </c>
      <c r="F826" s="14" t="s">
        <v>53</v>
      </c>
      <c r="G826" s="14" t="s">
        <v>77</v>
      </c>
    </row>
    <row r="827" spans="1:7" x14ac:dyDescent="0.25">
      <c r="A827" s="14" t="s">
        <v>129</v>
      </c>
      <c r="B827" s="15" t="s">
        <v>56</v>
      </c>
      <c r="C827" s="34">
        <f>VLOOKUP(B827,'Validacion (Uso SMA)'!$A$2:$D$4,4,0)</f>
        <v>1</v>
      </c>
      <c r="D827" s="15">
        <v>0.72499999999999998</v>
      </c>
      <c r="E827" s="38">
        <v>45127</v>
      </c>
      <c r="F827" s="14" t="s">
        <v>51</v>
      </c>
      <c r="G827" s="14" t="s">
        <v>77</v>
      </c>
    </row>
    <row r="828" spans="1:7" x14ac:dyDescent="0.25">
      <c r="A828" s="14" t="s">
        <v>129</v>
      </c>
      <c r="B828" s="15" t="s">
        <v>54</v>
      </c>
      <c r="C828" s="34">
        <f>VLOOKUP(B828,'Validacion (Uso SMA)'!$A$2:$D$4,4,0)</f>
        <v>2</v>
      </c>
      <c r="D828" s="15">
        <v>0.24899999999999994</v>
      </c>
      <c r="E828" s="38">
        <v>45127</v>
      </c>
      <c r="F828" s="14" t="s">
        <v>52</v>
      </c>
      <c r="G828" s="14" t="s">
        <v>77</v>
      </c>
    </row>
    <row r="829" spans="1:7" x14ac:dyDescent="0.25">
      <c r="A829" s="14" t="s">
        <v>129</v>
      </c>
      <c r="B829" s="15" t="s">
        <v>50</v>
      </c>
      <c r="C829" s="34">
        <f>VLOOKUP(B829,'Validacion (Uso SMA)'!$A$2:$D$4,4,0)</f>
        <v>3</v>
      </c>
      <c r="D829" s="15">
        <v>3610.7510000000002</v>
      </c>
      <c r="E829" s="38">
        <v>45127</v>
      </c>
      <c r="F829" s="14" t="s">
        <v>53</v>
      </c>
      <c r="G829" s="14" t="s">
        <v>77</v>
      </c>
    </row>
    <row r="830" spans="1:7" x14ac:dyDescent="0.25">
      <c r="A830" s="14" t="s">
        <v>129</v>
      </c>
      <c r="B830" s="15" t="s">
        <v>56</v>
      </c>
      <c r="C830" s="34">
        <f>VLOOKUP(B830,'Validacion (Uso SMA)'!$A$2:$D$4,4,0)</f>
        <v>1</v>
      </c>
      <c r="D830" s="15">
        <v>0.73499999999999999</v>
      </c>
      <c r="E830" s="38">
        <v>45145</v>
      </c>
      <c r="F830" s="14" t="s">
        <v>51</v>
      </c>
      <c r="G830" s="14" t="s">
        <v>77</v>
      </c>
    </row>
    <row r="831" spans="1:7" x14ac:dyDescent="0.25">
      <c r="A831" s="14" t="s">
        <v>129</v>
      </c>
      <c r="B831" s="15" t="s">
        <v>54</v>
      </c>
      <c r="C831" s="34">
        <f>VLOOKUP(B831,'Validacion (Uso SMA)'!$A$2:$D$4,4,0)</f>
        <v>2</v>
      </c>
      <c r="D831" s="15">
        <v>0.25899999999999995</v>
      </c>
      <c r="E831" s="38">
        <v>45145</v>
      </c>
      <c r="F831" s="14" t="s">
        <v>52</v>
      </c>
      <c r="G831" s="14" t="s">
        <v>77</v>
      </c>
    </row>
    <row r="832" spans="1:7" x14ac:dyDescent="0.25">
      <c r="A832" s="14" t="s">
        <v>129</v>
      </c>
      <c r="B832" s="15" t="s">
        <v>50</v>
      </c>
      <c r="C832" s="34">
        <f>VLOOKUP(B832,'Validacion (Uso SMA)'!$A$2:$D$4,4,0)</f>
        <v>3</v>
      </c>
      <c r="D832" s="15">
        <v>3610.741</v>
      </c>
      <c r="E832" s="38">
        <v>45145</v>
      </c>
      <c r="F832" s="14" t="s">
        <v>53</v>
      </c>
      <c r="G832" s="14" t="s">
        <v>77</v>
      </c>
    </row>
    <row r="833" spans="1:8" x14ac:dyDescent="0.25">
      <c r="A833" s="14" t="s">
        <v>129</v>
      </c>
      <c r="B833" s="15" t="s">
        <v>56</v>
      </c>
      <c r="C833" s="34">
        <f>VLOOKUP(B833,'Validacion (Uso SMA)'!$A$2:$D$4,4,0)</f>
        <v>1</v>
      </c>
      <c r="D833" s="15">
        <v>0.73</v>
      </c>
      <c r="E833" s="38">
        <v>45178</v>
      </c>
      <c r="F833" s="14" t="s">
        <v>51</v>
      </c>
      <c r="G833" s="14" t="s">
        <v>77</v>
      </c>
    </row>
    <row r="834" spans="1:8" x14ac:dyDescent="0.25">
      <c r="A834" s="14" t="s">
        <v>129</v>
      </c>
      <c r="B834" s="15" t="s">
        <v>54</v>
      </c>
      <c r="C834" s="34">
        <f>VLOOKUP(B834,'Validacion (Uso SMA)'!$A$2:$D$4,4,0)</f>
        <v>2</v>
      </c>
      <c r="D834" s="15">
        <v>0.25399999999999995</v>
      </c>
      <c r="E834" s="38">
        <v>45178</v>
      </c>
      <c r="F834" s="14" t="s">
        <v>52</v>
      </c>
      <c r="G834" s="14" t="s">
        <v>77</v>
      </c>
    </row>
    <row r="835" spans="1:8" x14ac:dyDescent="0.25">
      <c r="A835" s="14" t="s">
        <v>129</v>
      </c>
      <c r="B835" s="15" t="s">
        <v>50</v>
      </c>
      <c r="C835" s="34">
        <f>VLOOKUP(B835,'Validacion (Uso SMA)'!$A$2:$D$4,4,0)</f>
        <v>3</v>
      </c>
      <c r="D835" s="15">
        <v>3610.7460000000001</v>
      </c>
      <c r="E835" s="38">
        <v>45178</v>
      </c>
      <c r="F835" s="14" t="s">
        <v>53</v>
      </c>
      <c r="G835" s="14" t="s">
        <v>77</v>
      </c>
    </row>
    <row r="836" spans="1:8" x14ac:dyDescent="0.25">
      <c r="A836" s="14" t="s">
        <v>129</v>
      </c>
      <c r="B836" s="15" t="s">
        <v>56</v>
      </c>
      <c r="C836" s="34">
        <f>VLOOKUP(B836,'Validacion (Uso SMA)'!$A$2:$D$4,4,0)</f>
        <v>1</v>
      </c>
      <c r="D836" s="15">
        <v>0.755</v>
      </c>
      <c r="E836" s="38">
        <v>45213</v>
      </c>
      <c r="F836" s="14" t="s">
        <v>51</v>
      </c>
      <c r="G836" s="14" t="s">
        <v>77</v>
      </c>
    </row>
    <row r="837" spans="1:8" x14ac:dyDescent="0.25">
      <c r="A837" s="14" t="s">
        <v>129</v>
      </c>
      <c r="B837" s="15" t="s">
        <v>54</v>
      </c>
      <c r="C837" s="34">
        <f>VLOOKUP(B837,'Validacion (Uso SMA)'!$A$2:$D$4,4,0)</f>
        <v>2</v>
      </c>
      <c r="D837" s="15">
        <v>0.27899999999999997</v>
      </c>
      <c r="E837" s="38">
        <v>45213</v>
      </c>
      <c r="F837" s="14" t="s">
        <v>52</v>
      </c>
      <c r="G837" s="14" t="s">
        <v>77</v>
      </c>
    </row>
    <row r="838" spans="1:8" x14ac:dyDescent="0.25">
      <c r="A838" s="14" t="s">
        <v>129</v>
      </c>
      <c r="B838" s="15" t="s">
        <v>50</v>
      </c>
      <c r="C838" s="34">
        <f>VLOOKUP(B838,'Validacion (Uso SMA)'!$A$2:$D$4,4,0)</f>
        <v>3</v>
      </c>
      <c r="D838" s="15">
        <v>3610.721</v>
      </c>
      <c r="E838" s="38">
        <v>45213</v>
      </c>
      <c r="F838" s="14" t="s">
        <v>53</v>
      </c>
      <c r="G838" s="14" t="s">
        <v>77</v>
      </c>
    </row>
    <row r="839" spans="1:8" x14ac:dyDescent="0.25">
      <c r="A839" s="14" t="s">
        <v>129</v>
      </c>
      <c r="B839" s="15" t="s">
        <v>56</v>
      </c>
      <c r="C839" s="34">
        <f>VLOOKUP(B839,'Validacion (Uso SMA)'!$A$2:$D$4,4,0)</f>
        <v>1</v>
      </c>
      <c r="D839" s="15">
        <v>0.77</v>
      </c>
      <c r="E839" s="38">
        <v>45253</v>
      </c>
      <c r="F839" s="14" t="s">
        <v>51</v>
      </c>
      <c r="G839" s="14" t="s">
        <v>77</v>
      </c>
    </row>
    <row r="840" spans="1:8" x14ac:dyDescent="0.25">
      <c r="A840" s="14" t="s">
        <v>129</v>
      </c>
      <c r="B840" s="15" t="s">
        <v>54</v>
      </c>
      <c r="C840" s="34">
        <f>VLOOKUP(B840,'Validacion (Uso SMA)'!$A$2:$D$4,4,0)</f>
        <v>2</v>
      </c>
      <c r="D840" s="15">
        <v>0.29399999999999998</v>
      </c>
      <c r="E840" s="38">
        <v>45253</v>
      </c>
      <c r="F840" s="14" t="s">
        <v>52</v>
      </c>
      <c r="G840" s="14" t="s">
        <v>77</v>
      </c>
    </row>
    <row r="841" spans="1:8" x14ac:dyDescent="0.25">
      <c r="A841" s="14" t="s">
        <v>129</v>
      </c>
      <c r="B841" s="15" t="s">
        <v>50</v>
      </c>
      <c r="C841" s="34">
        <f>VLOOKUP(B841,'Validacion (Uso SMA)'!$A$2:$D$4,4,0)</f>
        <v>3</v>
      </c>
      <c r="D841" s="15">
        <v>3610.7060000000001</v>
      </c>
      <c r="E841" s="38">
        <v>45253</v>
      </c>
      <c r="F841" s="14" t="s">
        <v>53</v>
      </c>
      <c r="G841" s="14" t="s">
        <v>77</v>
      </c>
    </row>
    <row r="842" spans="1:8" x14ac:dyDescent="0.25">
      <c r="A842" s="14" t="s">
        <v>129</v>
      </c>
      <c r="B842" s="15" t="s">
        <v>56</v>
      </c>
      <c r="C842" s="34">
        <f>VLOOKUP(B842,'Validacion (Uso SMA)'!$A$2:$D$4,4,0)</f>
        <v>1</v>
      </c>
      <c r="D842" s="15">
        <v>0.8</v>
      </c>
      <c r="E842" s="38">
        <v>45275</v>
      </c>
      <c r="F842" s="14" t="s">
        <v>51</v>
      </c>
      <c r="G842" s="14" t="s">
        <v>77</v>
      </c>
    </row>
    <row r="843" spans="1:8" x14ac:dyDescent="0.25">
      <c r="A843" s="14" t="s">
        <v>129</v>
      </c>
      <c r="B843" s="15" t="s">
        <v>54</v>
      </c>
      <c r="C843" s="34">
        <f>VLOOKUP(B843,'Validacion (Uso SMA)'!$A$2:$D$4,4,0)</f>
        <v>2</v>
      </c>
      <c r="D843" s="15">
        <v>0.32400000000000001</v>
      </c>
      <c r="E843" s="38">
        <v>45275</v>
      </c>
      <c r="F843" s="14" t="s">
        <v>52</v>
      </c>
      <c r="G843" s="14" t="s">
        <v>77</v>
      </c>
    </row>
    <row r="844" spans="1:8" x14ac:dyDescent="0.25">
      <c r="A844" s="14" t="s">
        <v>129</v>
      </c>
      <c r="B844" s="15" t="s">
        <v>50</v>
      </c>
      <c r="C844" s="34">
        <f>VLOOKUP(B844,'Validacion (Uso SMA)'!$A$2:$D$4,4,0)</f>
        <v>3</v>
      </c>
      <c r="D844" s="15">
        <v>3610.6759999999999</v>
      </c>
      <c r="E844" s="38">
        <v>45275</v>
      </c>
      <c r="F844" s="14" t="s">
        <v>53</v>
      </c>
      <c r="G844" s="14" t="s">
        <v>77</v>
      </c>
    </row>
    <row r="845" spans="1:8" x14ac:dyDescent="0.25">
      <c r="A845" s="14" t="s">
        <v>130</v>
      </c>
      <c r="B845" s="15" t="s">
        <v>56</v>
      </c>
      <c r="C845" s="34">
        <f>VLOOKUP(B845,'Validacion (Uso SMA)'!$A$2:$D$4,4,0)</f>
        <v>1</v>
      </c>
      <c r="E845" s="38">
        <v>45137</v>
      </c>
      <c r="F845" s="14" t="s">
        <v>51</v>
      </c>
      <c r="G845" s="14" t="s">
        <v>77</v>
      </c>
      <c r="H845" s="15" t="s">
        <v>157</v>
      </c>
    </row>
    <row r="846" spans="1:8" x14ac:dyDescent="0.25">
      <c r="A846" s="14" t="s">
        <v>130</v>
      </c>
      <c r="B846" s="15" t="s">
        <v>54</v>
      </c>
      <c r="C846" s="34">
        <f>VLOOKUP(B846,'Validacion (Uso SMA)'!$A$2:$D$4,4,0)</f>
        <v>2</v>
      </c>
      <c r="E846" s="38">
        <v>45137</v>
      </c>
      <c r="F846" s="14" t="s">
        <v>52</v>
      </c>
      <c r="G846" s="14" t="s">
        <v>77</v>
      </c>
      <c r="H846" s="15" t="s">
        <v>157</v>
      </c>
    </row>
    <row r="847" spans="1:8" x14ac:dyDescent="0.25">
      <c r="A847" s="14" t="s">
        <v>130</v>
      </c>
      <c r="B847" s="15" t="s">
        <v>50</v>
      </c>
      <c r="C847" s="34">
        <f>VLOOKUP(B847,'Validacion (Uso SMA)'!$A$2:$D$4,4,0)</f>
        <v>3</v>
      </c>
      <c r="E847" s="38">
        <v>45137</v>
      </c>
      <c r="F847" s="14" t="s">
        <v>53</v>
      </c>
      <c r="G847" s="14" t="s">
        <v>77</v>
      </c>
      <c r="H847" s="15" t="s">
        <v>157</v>
      </c>
    </row>
    <row r="848" spans="1:8" x14ac:dyDescent="0.25">
      <c r="A848" s="14" t="s">
        <v>130</v>
      </c>
      <c r="B848" s="15" t="s">
        <v>56</v>
      </c>
      <c r="C848" s="34">
        <f>VLOOKUP(B848,'Validacion (Uso SMA)'!$A$2:$D$4,4,0)</f>
        <v>1</v>
      </c>
      <c r="E848" s="38">
        <v>45145</v>
      </c>
      <c r="F848" s="14" t="s">
        <v>51</v>
      </c>
      <c r="G848" s="14" t="s">
        <v>77</v>
      </c>
      <c r="H848" s="15" t="s">
        <v>157</v>
      </c>
    </row>
    <row r="849" spans="1:8" x14ac:dyDescent="0.25">
      <c r="A849" s="14" t="s">
        <v>130</v>
      </c>
      <c r="B849" s="15" t="s">
        <v>54</v>
      </c>
      <c r="C849" s="34">
        <f>VLOOKUP(B849,'Validacion (Uso SMA)'!$A$2:$D$4,4,0)</f>
        <v>2</v>
      </c>
      <c r="E849" s="38">
        <v>45145</v>
      </c>
      <c r="F849" s="14" t="s">
        <v>52</v>
      </c>
      <c r="G849" s="14" t="s">
        <v>77</v>
      </c>
      <c r="H849" s="15" t="s">
        <v>157</v>
      </c>
    </row>
    <row r="850" spans="1:8" x14ac:dyDescent="0.25">
      <c r="A850" s="14" t="s">
        <v>130</v>
      </c>
      <c r="B850" s="15" t="s">
        <v>50</v>
      </c>
      <c r="C850" s="34">
        <f>VLOOKUP(B850,'Validacion (Uso SMA)'!$A$2:$D$4,4,0)</f>
        <v>3</v>
      </c>
      <c r="E850" s="38">
        <v>45145</v>
      </c>
      <c r="F850" s="14" t="s">
        <v>53</v>
      </c>
      <c r="G850" s="14" t="s">
        <v>77</v>
      </c>
      <c r="H850" s="15" t="s">
        <v>157</v>
      </c>
    </row>
    <row r="851" spans="1:8" x14ac:dyDescent="0.25">
      <c r="A851" s="14" t="s">
        <v>130</v>
      </c>
      <c r="B851" s="15" t="s">
        <v>56</v>
      </c>
      <c r="C851" s="34">
        <f>VLOOKUP(B851,'Validacion (Uso SMA)'!$A$2:$D$4,4,0)</f>
        <v>1</v>
      </c>
      <c r="E851" s="38">
        <v>45198</v>
      </c>
      <c r="F851" s="14" t="s">
        <v>51</v>
      </c>
      <c r="G851" s="14" t="s">
        <v>77</v>
      </c>
      <c r="H851" s="15" t="s">
        <v>157</v>
      </c>
    </row>
    <row r="852" spans="1:8" x14ac:dyDescent="0.25">
      <c r="A852" s="14" t="s">
        <v>130</v>
      </c>
      <c r="B852" s="15" t="s">
        <v>54</v>
      </c>
      <c r="C852" s="34">
        <f>VLOOKUP(B852,'Validacion (Uso SMA)'!$A$2:$D$4,4,0)</f>
        <v>2</v>
      </c>
      <c r="E852" s="38">
        <v>45198</v>
      </c>
      <c r="F852" s="14" t="s">
        <v>52</v>
      </c>
      <c r="G852" s="14" t="s">
        <v>77</v>
      </c>
      <c r="H852" s="15" t="s">
        <v>157</v>
      </c>
    </row>
    <row r="853" spans="1:8" x14ac:dyDescent="0.25">
      <c r="A853" s="14" t="s">
        <v>130</v>
      </c>
      <c r="B853" s="15" t="s">
        <v>50</v>
      </c>
      <c r="C853" s="34">
        <f>VLOOKUP(B853,'Validacion (Uso SMA)'!$A$2:$D$4,4,0)</f>
        <v>3</v>
      </c>
      <c r="E853" s="38">
        <v>45198</v>
      </c>
      <c r="F853" s="14" t="s">
        <v>53</v>
      </c>
      <c r="G853" s="14" t="s">
        <v>77</v>
      </c>
      <c r="H853" s="15" t="s">
        <v>157</v>
      </c>
    </row>
    <row r="854" spans="1:8" x14ac:dyDescent="0.25">
      <c r="A854" s="14" t="s">
        <v>130</v>
      </c>
      <c r="B854" s="15" t="s">
        <v>56</v>
      </c>
      <c r="C854" s="34">
        <f>VLOOKUP(B854,'Validacion (Uso SMA)'!$A$2:$D$4,4,0)</f>
        <v>1</v>
      </c>
      <c r="D854" s="15">
        <v>0.21</v>
      </c>
      <c r="E854" s="38">
        <v>45227</v>
      </c>
      <c r="F854" s="14" t="s">
        <v>51</v>
      </c>
      <c r="G854" s="14" t="s">
        <v>77</v>
      </c>
    </row>
    <row r="855" spans="1:8" x14ac:dyDescent="0.25">
      <c r="A855" s="14" t="s">
        <v>130</v>
      </c>
      <c r="B855" s="15" t="s">
        <v>54</v>
      </c>
      <c r="C855" s="34">
        <f>VLOOKUP(B855,'Validacion (Uso SMA)'!$A$2:$D$4,4,0)</f>
        <v>2</v>
      </c>
      <c r="D855" s="15">
        <v>0.127</v>
      </c>
      <c r="E855" s="38">
        <v>45227</v>
      </c>
      <c r="F855" s="14" t="s">
        <v>52</v>
      </c>
      <c r="G855" s="14" t="s">
        <v>77</v>
      </c>
    </row>
    <row r="856" spans="1:8" x14ac:dyDescent="0.25">
      <c r="A856" s="14" t="s">
        <v>130</v>
      </c>
      <c r="B856" s="15" t="s">
        <v>50</v>
      </c>
      <c r="C856" s="34">
        <f>VLOOKUP(B856,'Validacion (Uso SMA)'!$A$2:$D$4,4,0)</f>
        <v>3</v>
      </c>
      <c r="D856" s="15">
        <v>3356.462</v>
      </c>
      <c r="E856" s="38">
        <v>45227</v>
      </c>
      <c r="F856" s="14" t="s">
        <v>53</v>
      </c>
      <c r="G856" s="14" t="s">
        <v>77</v>
      </c>
    </row>
    <row r="857" spans="1:8" x14ac:dyDescent="0.25">
      <c r="A857" s="14" t="s">
        <v>130</v>
      </c>
      <c r="B857" s="15" t="s">
        <v>56</v>
      </c>
      <c r="C857" s="34">
        <f>VLOOKUP(B857,'Validacion (Uso SMA)'!$A$2:$D$4,4,0)</f>
        <v>1</v>
      </c>
      <c r="D857" s="15">
        <v>0.22</v>
      </c>
      <c r="E857" s="38">
        <v>45253</v>
      </c>
      <c r="F857" s="14" t="s">
        <v>51</v>
      </c>
      <c r="G857" s="14" t="s">
        <v>77</v>
      </c>
    </row>
    <row r="858" spans="1:8" x14ac:dyDescent="0.25">
      <c r="A858" s="14" t="s">
        <v>130</v>
      </c>
      <c r="B858" s="15" t="s">
        <v>54</v>
      </c>
      <c r="C858" s="34">
        <f>VLOOKUP(B858,'Validacion (Uso SMA)'!$A$2:$D$4,4,0)</f>
        <v>2</v>
      </c>
      <c r="D858" s="15">
        <v>0.13700000000000001</v>
      </c>
      <c r="E858" s="38">
        <v>45253</v>
      </c>
      <c r="F858" s="14" t="s">
        <v>52</v>
      </c>
      <c r="G858" s="14" t="s">
        <v>77</v>
      </c>
    </row>
    <row r="859" spans="1:8" x14ac:dyDescent="0.25">
      <c r="A859" s="14" t="s">
        <v>130</v>
      </c>
      <c r="B859" s="15" t="s">
        <v>50</v>
      </c>
      <c r="C859" s="34">
        <f>VLOOKUP(B859,'Validacion (Uso SMA)'!$A$2:$D$4,4,0)</f>
        <v>3</v>
      </c>
      <c r="D859" s="15">
        <v>3356.4520000000002</v>
      </c>
      <c r="E859" s="38">
        <v>45253</v>
      </c>
      <c r="F859" s="14" t="s">
        <v>53</v>
      </c>
      <c r="G859" s="14" t="s">
        <v>77</v>
      </c>
    </row>
    <row r="860" spans="1:8" x14ac:dyDescent="0.25">
      <c r="A860" s="14" t="s">
        <v>130</v>
      </c>
      <c r="B860" s="15" t="s">
        <v>56</v>
      </c>
      <c r="C860" s="34">
        <f>VLOOKUP(B860,'Validacion (Uso SMA)'!$A$2:$D$4,4,0)</f>
        <v>1</v>
      </c>
      <c r="D860" s="15">
        <v>0.23499999999999999</v>
      </c>
      <c r="E860" s="38">
        <v>45274</v>
      </c>
      <c r="F860" s="14" t="s">
        <v>51</v>
      </c>
      <c r="G860" s="14" t="s">
        <v>77</v>
      </c>
    </row>
    <row r="861" spans="1:8" x14ac:dyDescent="0.25">
      <c r="A861" s="14" t="s">
        <v>130</v>
      </c>
      <c r="B861" s="15" t="s">
        <v>54</v>
      </c>
      <c r="C861" s="34">
        <f>VLOOKUP(B861,'Validacion (Uso SMA)'!$A$2:$D$4,4,0)</f>
        <v>2</v>
      </c>
      <c r="D861" s="15">
        <v>0.15199999999999997</v>
      </c>
      <c r="E861" s="38">
        <v>45274</v>
      </c>
      <c r="F861" s="14" t="s">
        <v>52</v>
      </c>
      <c r="G861" s="14" t="s">
        <v>77</v>
      </c>
    </row>
    <row r="862" spans="1:8" x14ac:dyDescent="0.25">
      <c r="A862" s="14" t="s">
        <v>130</v>
      </c>
      <c r="B862" s="15" t="s">
        <v>50</v>
      </c>
      <c r="C862" s="34">
        <f>VLOOKUP(B862,'Validacion (Uso SMA)'!$A$2:$D$4,4,0)</f>
        <v>3</v>
      </c>
      <c r="D862" s="15">
        <v>3356.4369999999999</v>
      </c>
      <c r="E862" s="38">
        <v>45274</v>
      </c>
      <c r="F862" s="14" t="s">
        <v>53</v>
      </c>
      <c r="G862" s="14" t="s">
        <v>77</v>
      </c>
    </row>
    <row r="863" spans="1:8" x14ac:dyDescent="0.25">
      <c r="A863" s="14" t="s">
        <v>131</v>
      </c>
      <c r="B863" s="15" t="s">
        <v>56</v>
      </c>
      <c r="C863" s="34">
        <f>VLOOKUP(B863,'Validacion (Uso SMA)'!$A$2:$D$4,4,0)</f>
        <v>1</v>
      </c>
      <c r="D863" s="15">
        <v>1.39</v>
      </c>
      <c r="E863" s="38">
        <v>45127</v>
      </c>
      <c r="F863" s="14" t="s">
        <v>51</v>
      </c>
      <c r="G863" s="14" t="s">
        <v>77</v>
      </c>
    </row>
    <row r="864" spans="1:8" x14ac:dyDescent="0.25">
      <c r="A864" s="14" t="s">
        <v>131</v>
      </c>
      <c r="B864" s="15" t="s">
        <v>54</v>
      </c>
      <c r="C864" s="34">
        <f>VLOOKUP(B864,'Validacion (Uso SMA)'!$A$2:$D$4,4,0)</f>
        <v>2</v>
      </c>
      <c r="D864" s="15">
        <v>0.89899999999999991</v>
      </c>
      <c r="E864" s="38">
        <v>45127</v>
      </c>
      <c r="F864" s="14" t="s">
        <v>52</v>
      </c>
      <c r="G864" s="14" t="s">
        <v>77</v>
      </c>
    </row>
    <row r="865" spans="1:7" x14ac:dyDescent="0.25">
      <c r="A865" s="14" t="s">
        <v>131</v>
      </c>
      <c r="B865" s="15" t="s">
        <v>50</v>
      </c>
      <c r="C865" s="34">
        <f>VLOOKUP(B865,'Validacion (Uso SMA)'!$A$2:$D$4,4,0)</f>
        <v>3</v>
      </c>
      <c r="D865" s="15">
        <v>3720.1010000000001</v>
      </c>
      <c r="E865" s="38">
        <v>45127</v>
      </c>
      <c r="F865" s="14" t="s">
        <v>53</v>
      </c>
      <c r="G865" s="14" t="s">
        <v>77</v>
      </c>
    </row>
    <row r="866" spans="1:7" x14ac:dyDescent="0.25">
      <c r="A866" s="14" t="s">
        <v>131</v>
      </c>
      <c r="B866" s="15" t="s">
        <v>56</v>
      </c>
      <c r="C866" s="34">
        <f>VLOOKUP(B866,'Validacion (Uso SMA)'!$A$2:$D$4,4,0)</f>
        <v>1</v>
      </c>
      <c r="D866" s="15">
        <v>1.38</v>
      </c>
      <c r="E866" s="38">
        <v>45152</v>
      </c>
      <c r="F866" s="14" t="s">
        <v>51</v>
      </c>
      <c r="G866" s="14" t="s">
        <v>77</v>
      </c>
    </row>
    <row r="867" spans="1:7" x14ac:dyDescent="0.25">
      <c r="A867" s="14" t="s">
        <v>131</v>
      </c>
      <c r="B867" s="15" t="s">
        <v>54</v>
      </c>
      <c r="C867" s="34">
        <f>VLOOKUP(B867,'Validacion (Uso SMA)'!$A$2:$D$4,4,0)</f>
        <v>2</v>
      </c>
      <c r="D867" s="15">
        <v>0.8889999999999999</v>
      </c>
      <c r="E867" s="38">
        <v>45152</v>
      </c>
      <c r="F867" s="14" t="s">
        <v>52</v>
      </c>
      <c r="G867" s="14" t="s">
        <v>77</v>
      </c>
    </row>
    <row r="868" spans="1:7" x14ac:dyDescent="0.25">
      <c r="A868" s="14" t="s">
        <v>131</v>
      </c>
      <c r="B868" s="15" t="s">
        <v>50</v>
      </c>
      <c r="C868" s="34">
        <f>VLOOKUP(B868,'Validacion (Uso SMA)'!$A$2:$D$4,4,0)</f>
        <v>3</v>
      </c>
      <c r="D868" s="15">
        <v>3720.1109999999999</v>
      </c>
      <c r="E868" s="38">
        <v>45152</v>
      </c>
      <c r="F868" s="14" t="s">
        <v>53</v>
      </c>
      <c r="G868" s="14" t="s">
        <v>77</v>
      </c>
    </row>
    <row r="869" spans="1:7" x14ac:dyDescent="0.25">
      <c r="A869" s="14" t="s">
        <v>131</v>
      </c>
      <c r="B869" s="15" t="s">
        <v>56</v>
      </c>
      <c r="C869" s="34">
        <f>VLOOKUP(B869,'Validacion (Uso SMA)'!$A$2:$D$4,4,0)</f>
        <v>1</v>
      </c>
      <c r="D869" s="15">
        <v>1.375</v>
      </c>
      <c r="E869" s="38">
        <v>45179</v>
      </c>
      <c r="F869" s="14" t="s">
        <v>51</v>
      </c>
      <c r="G869" s="14" t="s">
        <v>77</v>
      </c>
    </row>
    <row r="870" spans="1:7" x14ac:dyDescent="0.25">
      <c r="A870" s="14" t="s">
        <v>131</v>
      </c>
      <c r="B870" s="15" t="s">
        <v>54</v>
      </c>
      <c r="C870" s="34">
        <f>VLOOKUP(B870,'Validacion (Uso SMA)'!$A$2:$D$4,4,0)</f>
        <v>2</v>
      </c>
      <c r="D870" s="15">
        <v>0.88400000000000001</v>
      </c>
      <c r="E870" s="38">
        <v>45179</v>
      </c>
      <c r="F870" s="14" t="s">
        <v>52</v>
      </c>
      <c r="G870" s="14" t="s">
        <v>77</v>
      </c>
    </row>
    <row r="871" spans="1:7" x14ac:dyDescent="0.25">
      <c r="A871" s="14" t="s">
        <v>131</v>
      </c>
      <c r="B871" s="15" t="s">
        <v>50</v>
      </c>
      <c r="C871" s="34">
        <f>VLOOKUP(B871,'Validacion (Uso SMA)'!$A$2:$D$4,4,0)</f>
        <v>3</v>
      </c>
      <c r="D871" s="15">
        <v>3720.116</v>
      </c>
      <c r="E871" s="38">
        <v>45179</v>
      </c>
      <c r="F871" s="14" t="s">
        <v>53</v>
      </c>
      <c r="G871" s="14" t="s">
        <v>77</v>
      </c>
    </row>
    <row r="872" spans="1:7" x14ac:dyDescent="0.25">
      <c r="A872" s="14" t="s">
        <v>131</v>
      </c>
      <c r="B872" s="15" t="s">
        <v>56</v>
      </c>
      <c r="C872" s="34">
        <f>VLOOKUP(B872,'Validacion (Uso SMA)'!$A$2:$D$4,4,0)</f>
        <v>1</v>
      </c>
      <c r="D872" s="15">
        <v>1.37</v>
      </c>
      <c r="E872" s="38">
        <v>45214</v>
      </c>
      <c r="F872" s="14" t="s">
        <v>51</v>
      </c>
      <c r="G872" s="14" t="s">
        <v>77</v>
      </c>
    </row>
    <row r="873" spans="1:7" x14ac:dyDescent="0.25">
      <c r="A873" s="14" t="s">
        <v>131</v>
      </c>
      <c r="B873" s="15" t="s">
        <v>54</v>
      </c>
      <c r="C873" s="34">
        <f>VLOOKUP(B873,'Validacion (Uso SMA)'!$A$2:$D$4,4,0)</f>
        <v>2</v>
      </c>
      <c r="D873" s="15">
        <v>0.87900000000000011</v>
      </c>
      <c r="E873" s="38">
        <v>45214</v>
      </c>
      <c r="F873" s="14" t="s">
        <v>52</v>
      </c>
      <c r="G873" s="14" t="s">
        <v>77</v>
      </c>
    </row>
    <row r="874" spans="1:7" x14ac:dyDescent="0.25">
      <c r="A874" s="14" t="s">
        <v>131</v>
      </c>
      <c r="B874" s="15" t="s">
        <v>50</v>
      </c>
      <c r="C874" s="34">
        <f>VLOOKUP(B874,'Validacion (Uso SMA)'!$A$2:$D$4,4,0)</f>
        <v>3</v>
      </c>
      <c r="D874" s="15">
        <v>3720.1210000000001</v>
      </c>
      <c r="E874" s="38">
        <v>45214</v>
      </c>
      <c r="F874" s="14" t="s">
        <v>53</v>
      </c>
      <c r="G874" s="14" t="s">
        <v>77</v>
      </c>
    </row>
    <row r="875" spans="1:7" x14ac:dyDescent="0.25">
      <c r="A875" s="14" t="s">
        <v>131</v>
      </c>
      <c r="B875" s="15" t="s">
        <v>56</v>
      </c>
      <c r="C875" s="34">
        <f>VLOOKUP(B875,'Validacion (Uso SMA)'!$A$2:$D$4,4,0)</f>
        <v>1</v>
      </c>
      <c r="D875" s="15">
        <v>1.411</v>
      </c>
      <c r="E875" s="38">
        <v>45253</v>
      </c>
      <c r="F875" s="14" t="s">
        <v>51</v>
      </c>
      <c r="G875" s="14" t="s">
        <v>77</v>
      </c>
    </row>
    <row r="876" spans="1:7" x14ac:dyDescent="0.25">
      <c r="A876" s="14" t="s">
        <v>131</v>
      </c>
      <c r="B876" s="15" t="s">
        <v>54</v>
      </c>
      <c r="C876" s="34">
        <f>VLOOKUP(B876,'Validacion (Uso SMA)'!$A$2:$D$4,4,0)</f>
        <v>2</v>
      </c>
      <c r="D876" s="15">
        <v>0.92</v>
      </c>
      <c r="E876" s="38">
        <v>45253</v>
      </c>
      <c r="F876" s="14" t="s">
        <v>52</v>
      </c>
      <c r="G876" s="14" t="s">
        <v>77</v>
      </c>
    </row>
    <row r="877" spans="1:7" x14ac:dyDescent="0.25">
      <c r="A877" s="14" t="s">
        <v>131</v>
      </c>
      <c r="B877" s="15" t="s">
        <v>50</v>
      </c>
      <c r="C877" s="34">
        <f>VLOOKUP(B877,'Validacion (Uso SMA)'!$A$2:$D$4,4,0)</f>
        <v>3</v>
      </c>
      <c r="D877" s="15">
        <v>3720.08</v>
      </c>
      <c r="E877" s="38">
        <v>45253</v>
      </c>
      <c r="F877" s="14" t="s">
        <v>53</v>
      </c>
      <c r="G877" s="14" t="s">
        <v>77</v>
      </c>
    </row>
    <row r="878" spans="1:7" x14ac:dyDescent="0.25">
      <c r="A878" s="14" t="s">
        <v>131</v>
      </c>
      <c r="B878" s="15" t="s">
        <v>56</v>
      </c>
      <c r="C878" s="34">
        <f>VLOOKUP(B878,'Validacion (Uso SMA)'!$A$2:$D$4,4,0)</f>
        <v>1</v>
      </c>
      <c r="D878" s="15">
        <v>1.5049999999999999</v>
      </c>
      <c r="E878" s="38">
        <v>45275</v>
      </c>
      <c r="F878" s="14" t="s">
        <v>51</v>
      </c>
      <c r="G878" s="14" t="s">
        <v>77</v>
      </c>
    </row>
    <row r="879" spans="1:7" x14ac:dyDescent="0.25">
      <c r="A879" s="14" t="s">
        <v>131</v>
      </c>
      <c r="B879" s="15" t="s">
        <v>54</v>
      </c>
      <c r="C879" s="34">
        <f>VLOOKUP(B879,'Validacion (Uso SMA)'!$A$2:$D$4,4,0)</f>
        <v>2</v>
      </c>
      <c r="D879" s="15">
        <v>1.0139999999999998</v>
      </c>
      <c r="E879" s="38">
        <v>45275</v>
      </c>
      <c r="F879" s="14" t="s">
        <v>52</v>
      </c>
      <c r="G879" s="14" t="s">
        <v>77</v>
      </c>
    </row>
    <row r="880" spans="1:7" x14ac:dyDescent="0.25">
      <c r="A880" s="14" t="s">
        <v>131</v>
      </c>
      <c r="B880" s="15" t="s">
        <v>50</v>
      </c>
      <c r="C880" s="34">
        <f>VLOOKUP(B880,'Validacion (Uso SMA)'!$A$2:$D$4,4,0)</f>
        <v>3</v>
      </c>
      <c r="D880" s="15">
        <v>3719.9859999999999</v>
      </c>
      <c r="E880" s="38">
        <v>45275</v>
      </c>
      <c r="F880" s="14" t="s">
        <v>53</v>
      </c>
      <c r="G880" s="14" t="s">
        <v>77</v>
      </c>
    </row>
    <row r="881" spans="1:8" x14ac:dyDescent="0.25">
      <c r="A881" s="14" t="s">
        <v>132</v>
      </c>
      <c r="B881" s="15" t="s">
        <v>56</v>
      </c>
      <c r="C881" s="34">
        <f>VLOOKUP(B881,'Validacion (Uso SMA)'!$A$2:$D$4,4,0)</f>
        <v>1</v>
      </c>
      <c r="E881" s="38">
        <v>45131</v>
      </c>
      <c r="F881" s="14" t="s">
        <v>51</v>
      </c>
      <c r="G881" s="14" t="s">
        <v>77</v>
      </c>
      <c r="H881" s="15" t="s">
        <v>158</v>
      </c>
    </row>
    <row r="882" spans="1:8" x14ac:dyDescent="0.25">
      <c r="A882" s="14" t="s">
        <v>132</v>
      </c>
      <c r="B882" s="15" t="s">
        <v>54</v>
      </c>
      <c r="C882" s="34">
        <f>VLOOKUP(B882,'Validacion (Uso SMA)'!$A$2:$D$4,4,0)</f>
        <v>2</v>
      </c>
      <c r="E882" s="38">
        <v>45131</v>
      </c>
      <c r="F882" s="14" t="s">
        <v>52</v>
      </c>
      <c r="G882" s="14" t="s">
        <v>77</v>
      </c>
      <c r="H882" s="15" t="s">
        <v>158</v>
      </c>
    </row>
    <row r="883" spans="1:8" x14ac:dyDescent="0.25">
      <c r="A883" s="14" t="s">
        <v>132</v>
      </c>
      <c r="B883" s="15" t="s">
        <v>50</v>
      </c>
      <c r="C883" s="34">
        <f>VLOOKUP(B883,'Validacion (Uso SMA)'!$A$2:$D$4,4,0)</f>
        <v>3</v>
      </c>
      <c r="E883" s="38">
        <v>45131</v>
      </c>
      <c r="F883" s="14" t="s">
        <v>53</v>
      </c>
      <c r="G883" s="14" t="s">
        <v>77</v>
      </c>
      <c r="H883" s="15" t="s">
        <v>158</v>
      </c>
    </row>
    <row r="884" spans="1:8" x14ac:dyDescent="0.25">
      <c r="A884" s="14" t="s">
        <v>132</v>
      </c>
      <c r="B884" s="15" t="s">
        <v>56</v>
      </c>
      <c r="C884" s="34">
        <f>VLOOKUP(B884,'Validacion (Uso SMA)'!$A$2:$D$4,4,0)</f>
        <v>1</v>
      </c>
      <c r="E884" s="38">
        <v>45145</v>
      </c>
      <c r="F884" s="14" t="s">
        <v>51</v>
      </c>
      <c r="G884" s="14" t="s">
        <v>77</v>
      </c>
      <c r="H884" s="15" t="s">
        <v>158</v>
      </c>
    </row>
    <row r="885" spans="1:8" x14ac:dyDescent="0.25">
      <c r="A885" s="14" t="s">
        <v>132</v>
      </c>
      <c r="B885" s="15" t="s">
        <v>54</v>
      </c>
      <c r="C885" s="34">
        <f>VLOOKUP(B885,'Validacion (Uso SMA)'!$A$2:$D$4,4,0)</f>
        <v>2</v>
      </c>
      <c r="E885" s="38">
        <v>45145</v>
      </c>
      <c r="F885" s="14" t="s">
        <v>52</v>
      </c>
      <c r="G885" s="14" t="s">
        <v>77</v>
      </c>
      <c r="H885" s="15" t="s">
        <v>158</v>
      </c>
    </row>
    <row r="886" spans="1:8" x14ac:dyDescent="0.25">
      <c r="A886" s="14" t="s">
        <v>132</v>
      </c>
      <c r="B886" s="15" t="s">
        <v>50</v>
      </c>
      <c r="C886" s="34">
        <f>VLOOKUP(B886,'Validacion (Uso SMA)'!$A$2:$D$4,4,0)</f>
        <v>3</v>
      </c>
      <c r="E886" s="38">
        <v>45145</v>
      </c>
      <c r="F886" s="14" t="s">
        <v>53</v>
      </c>
      <c r="G886" s="14" t="s">
        <v>77</v>
      </c>
      <c r="H886" s="15" t="s">
        <v>158</v>
      </c>
    </row>
    <row r="887" spans="1:8" x14ac:dyDescent="0.25">
      <c r="A887" s="14" t="s">
        <v>132</v>
      </c>
      <c r="B887" s="15" t="s">
        <v>56</v>
      </c>
      <c r="C887" s="34">
        <f>VLOOKUP(B887,'Validacion (Uso SMA)'!$A$2:$D$4,4,0)</f>
        <v>1</v>
      </c>
      <c r="E887" s="38">
        <v>45187</v>
      </c>
      <c r="F887" s="14" t="s">
        <v>51</v>
      </c>
      <c r="G887" s="14" t="s">
        <v>77</v>
      </c>
      <c r="H887" s="15" t="s">
        <v>158</v>
      </c>
    </row>
    <row r="888" spans="1:8" x14ac:dyDescent="0.25">
      <c r="A888" s="14" t="s">
        <v>132</v>
      </c>
      <c r="B888" s="15" t="s">
        <v>54</v>
      </c>
      <c r="C888" s="34">
        <f>VLOOKUP(B888,'Validacion (Uso SMA)'!$A$2:$D$4,4,0)</f>
        <v>2</v>
      </c>
      <c r="E888" s="38">
        <v>45187</v>
      </c>
      <c r="F888" s="14" t="s">
        <v>52</v>
      </c>
      <c r="G888" s="14" t="s">
        <v>77</v>
      </c>
      <c r="H888" s="15" t="s">
        <v>158</v>
      </c>
    </row>
    <row r="889" spans="1:8" x14ac:dyDescent="0.25">
      <c r="A889" s="14" t="s">
        <v>132</v>
      </c>
      <c r="B889" s="15" t="s">
        <v>50</v>
      </c>
      <c r="C889" s="34">
        <f>VLOOKUP(B889,'Validacion (Uso SMA)'!$A$2:$D$4,4,0)</f>
        <v>3</v>
      </c>
      <c r="E889" s="38">
        <v>45187</v>
      </c>
      <c r="F889" s="14" t="s">
        <v>53</v>
      </c>
      <c r="G889" s="14" t="s">
        <v>77</v>
      </c>
      <c r="H889" s="15" t="s">
        <v>158</v>
      </c>
    </row>
    <row r="890" spans="1:8" x14ac:dyDescent="0.25">
      <c r="A890" s="14" t="s">
        <v>132</v>
      </c>
      <c r="B890" s="15" t="s">
        <v>56</v>
      </c>
      <c r="C890" s="34">
        <f>VLOOKUP(B890,'Validacion (Uso SMA)'!$A$2:$D$4,4,0)</f>
        <v>1</v>
      </c>
      <c r="E890" s="38">
        <v>45208</v>
      </c>
      <c r="F890" s="14" t="s">
        <v>51</v>
      </c>
      <c r="G890" s="14" t="s">
        <v>77</v>
      </c>
      <c r="H890" s="15" t="s">
        <v>158</v>
      </c>
    </row>
    <row r="891" spans="1:8" x14ac:dyDescent="0.25">
      <c r="A891" s="14" t="s">
        <v>132</v>
      </c>
      <c r="B891" s="15" t="s">
        <v>54</v>
      </c>
      <c r="C891" s="34">
        <f>VLOOKUP(B891,'Validacion (Uso SMA)'!$A$2:$D$4,4,0)</f>
        <v>2</v>
      </c>
      <c r="E891" s="38">
        <v>45208</v>
      </c>
      <c r="F891" s="14" t="s">
        <v>52</v>
      </c>
      <c r="G891" s="14" t="s">
        <v>77</v>
      </c>
      <c r="H891" s="15" t="s">
        <v>158</v>
      </c>
    </row>
    <row r="892" spans="1:8" x14ac:dyDescent="0.25">
      <c r="A892" s="14" t="s">
        <v>132</v>
      </c>
      <c r="B892" s="15" t="s">
        <v>50</v>
      </c>
      <c r="C892" s="34">
        <f>VLOOKUP(B892,'Validacion (Uso SMA)'!$A$2:$D$4,4,0)</f>
        <v>3</v>
      </c>
      <c r="E892" s="38">
        <v>45208</v>
      </c>
      <c r="F892" s="14" t="s">
        <v>53</v>
      </c>
      <c r="G892" s="14" t="s">
        <v>77</v>
      </c>
      <c r="H892" s="15" t="s">
        <v>158</v>
      </c>
    </row>
    <row r="893" spans="1:8" x14ac:dyDescent="0.25">
      <c r="A893" s="14" t="s">
        <v>132</v>
      </c>
      <c r="B893" s="15" t="s">
        <v>56</v>
      </c>
      <c r="C893" s="34">
        <f>VLOOKUP(B893,'Validacion (Uso SMA)'!$A$2:$D$4,4,0)</f>
        <v>1</v>
      </c>
      <c r="E893" s="38">
        <v>45252</v>
      </c>
      <c r="F893" s="14" t="s">
        <v>51</v>
      </c>
      <c r="G893" s="14" t="s">
        <v>77</v>
      </c>
      <c r="H893" s="15" t="s">
        <v>158</v>
      </c>
    </row>
    <row r="894" spans="1:8" x14ac:dyDescent="0.25">
      <c r="A894" s="14" t="s">
        <v>132</v>
      </c>
      <c r="B894" s="15" t="s">
        <v>54</v>
      </c>
      <c r="C894" s="34">
        <f>VLOOKUP(B894,'Validacion (Uso SMA)'!$A$2:$D$4,4,0)</f>
        <v>2</v>
      </c>
      <c r="E894" s="38">
        <v>45252</v>
      </c>
      <c r="F894" s="14" t="s">
        <v>52</v>
      </c>
      <c r="G894" s="14" t="s">
        <v>77</v>
      </c>
      <c r="H894" s="15" t="s">
        <v>158</v>
      </c>
    </row>
    <row r="895" spans="1:8" x14ac:dyDescent="0.25">
      <c r="A895" s="14" t="s">
        <v>132</v>
      </c>
      <c r="B895" s="15" t="s">
        <v>50</v>
      </c>
      <c r="C895" s="34">
        <f>VLOOKUP(B895,'Validacion (Uso SMA)'!$A$2:$D$4,4,0)</f>
        <v>3</v>
      </c>
      <c r="E895" s="38">
        <v>45252</v>
      </c>
      <c r="F895" s="14" t="s">
        <v>53</v>
      </c>
      <c r="G895" s="14" t="s">
        <v>77</v>
      </c>
      <c r="H895" s="15" t="s">
        <v>158</v>
      </c>
    </row>
    <row r="896" spans="1:8" x14ac:dyDescent="0.25">
      <c r="A896" s="14" t="s">
        <v>132</v>
      </c>
      <c r="B896" s="15" t="s">
        <v>56</v>
      </c>
      <c r="C896" s="34">
        <f>VLOOKUP(B896,'Validacion (Uso SMA)'!$A$2:$D$4,4,0)</f>
        <v>1</v>
      </c>
      <c r="E896" s="38">
        <v>45268</v>
      </c>
      <c r="F896" s="14" t="s">
        <v>51</v>
      </c>
      <c r="G896" s="14" t="s">
        <v>77</v>
      </c>
      <c r="H896" s="15" t="s">
        <v>158</v>
      </c>
    </row>
    <row r="897" spans="1:8" x14ac:dyDescent="0.25">
      <c r="A897" s="14" t="s">
        <v>132</v>
      </c>
      <c r="B897" s="15" t="s">
        <v>54</v>
      </c>
      <c r="C897" s="34">
        <f>VLOOKUP(B897,'Validacion (Uso SMA)'!$A$2:$D$4,4,0)</f>
        <v>2</v>
      </c>
      <c r="E897" s="38">
        <v>45268</v>
      </c>
      <c r="F897" s="14" t="s">
        <v>52</v>
      </c>
      <c r="G897" s="14" t="s">
        <v>77</v>
      </c>
      <c r="H897" s="15" t="s">
        <v>158</v>
      </c>
    </row>
    <row r="898" spans="1:8" x14ac:dyDescent="0.25">
      <c r="A898" s="14" t="s">
        <v>132</v>
      </c>
      <c r="B898" s="15" t="s">
        <v>50</v>
      </c>
      <c r="C898" s="34">
        <f>VLOOKUP(B898,'Validacion (Uso SMA)'!$A$2:$D$4,4,0)</f>
        <v>3</v>
      </c>
      <c r="E898" s="38">
        <v>45268</v>
      </c>
      <c r="F898" s="14" t="s">
        <v>53</v>
      </c>
      <c r="G898" s="14" t="s">
        <v>77</v>
      </c>
      <c r="H898" s="15" t="s">
        <v>158</v>
      </c>
    </row>
    <row r="899" spans="1:8" x14ac:dyDescent="0.25">
      <c r="A899" s="14" t="s">
        <v>133</v>
      </c>
      <c r="B899" s="15" t="s">
        <v>56</v>
      </c>
      <c r="C899" s="34">
        <f>VLOOKUP(B899,'Validacion (Uso SMA)'!$A$2:$D$4,4,0)</f>
        <v>1</v>
      </c>
      <c r="E899" s="38">
        <v>45131</v>
      </c>
      <c r="F899" s="14" t="s">
        <v>51</v>
      </c>
      <c r="G899" s="14" t="s">
        <v>77</v>
      </c>
      <c r="H899" s="15" t="s">
        <v>158</v>
      </c>
    </row>
    <row r="900" spans="1:8" x14ac:dyDescent="0.25">
      <c r="A900" s="14" t="s">
        <v>133</v>
      </c>
      <c r="B900" s="15" t="s">
        <v>54</v>
      </c>
      <c r="C900" s="34">
        <f>VLOOKUP(B900,'Validacion (Uso SMA)'!$A$2:$D$4,4,0)</f>
        <v>2</v>
      </c>
      <c r="E900" s="38">
        <v>45131</v>
      </c>
      <c r="F900" s="14" t="s">
        <v>52</v>
      </c>
      <c r="G900" s="14" t="s">
        <v>77</v>
      </c>
      <c r="H900" s="15" t="s">
        <v>158</v>
      </c>
    </row>
    <row r="901" spans="1:8" x14ac:dyDescent="0.25">
      <c r="A901" s="14" t="s">
        <v>133</v>
      </c>
      <c r="B901" s="15" t="s">
        <v>50</v>
      </c>
      <c r="C901" s="34">
        <f>VLOOKUP(B901,'Validacion (Uso SMA)'!$A$2:$D$4,4,0)</f>
        <v>3</v>
      </c>
      <c r="E901" s="38">
        <v>45131</v>
      </c>
      <c r="F901" s="14" t="s">
        <v>53</v>
      </c>
      <c r="G901" s="14" t="s">
        <v>77</v>
      </c>
      <c r="H901" s="15" t="s">
        <v>158</v>
      </c>
    </row>
    <row r="902" spans="1:8" x14ac:dyDescent="0.25">
      <c r="A902" s="14" t="s">
        <v>133</v>
      </c>
      <c r="B902" s="15" t="s">
        <v>56</v>
      </c>
      <c r="C902" s="34">
        <f>VLOOKUP(B902,'Validacion (Uso SMA)'!$A$2:$D$4,4,0)</f>
        <v>1</v>
      </c>
      <c r="E902" s="38">
        <v>45145</v>
      </c>
      <c r="F902" s="14" t="s">
        <v>51</v>
      </c>
      <c r="G902" s="14" t="s">
        <v>77</v>
      </c>
      <c r="H902" s="15" t="s">
        <v>158</v>
      </c>
    </row>
    <row r="903" spans="1:8" x14ac:dyDescent="0.25">
      <c r="A903" s="14" t="s">
        <v>133</v>
      </c>
      <c r="B903" s="15" t="s">
        <v>54</v>
      </c>
      <c r="C903" s="34">
        <f>VLOOKUP(B903,'Validacion (Uso SMA)'!$A$2:$D$4,4,0)</f>
        <v>2</v>
      </c>
      <c r="E903" s="38">
        <v>45145</v>
      </c>
      <c r="F903" s="14" t="s">
        <v>52</v>
      </c>
      <c r="G903" s="14" t="s">
        <v>77</v>
      </c>
      <c r="H903" s="15" t="s">
        <v>158</v>
      </c>
    </row>
    <row r="904" spans="1:8" x14ac:dyDescent="0.25">
      <c r="A904" s="14" t="s">
        <v>133</v>
      </c>
      <c r="B904" s="15" t="s">
        <v>50</v>
      </c>
      <c r="C904" s="34">
        <f>VLOOKUP(B904,'Validacion (Uso SMA)'!$A$2:$D$4,4,0)</f>
        <v>3</v>
      </c>
      <c r="E904" s="38">
        <v>45145</v>
      </c>
      <c r="F904" s="14" t="s">
        <v>53</v>
      </c>
      <c r="G904" s="14" t="s">
        <v>77</v>
      </c>
      <c r="H904" s="15" t="s">
        <v>158</v>
      </c>
    </row>
    <row r="905" spans="1:8" x14ac:dyDescent="0.25">
      <c r="A905" s="14" t="s">
        <v>133</v>
      </c>
      <c r="B905" s="15" t="s">
        <v>56</v>
      </c>
      <c r="C905" s="34">
        <f>VLOOKUP(B905,'Validacion (Uso SMA)'!$A$2:$D$4,4,0)</f>
        <v>1</v>
      </c>
      <c r="E905" s="38">
        <v>45187</v>
      </c>
      <c r="F905" s="14" t="s">
        <v>51</v>
      </c>
      <c r="G905" s="14" t="s">
        <v>77</v>
      </c>
      <c r="H905" s="15" t="s">
        <v>158</v>
      </c>
    </row>
    <row r="906" spans="1:8" x14ac:dyDescent="0.25">
      <c r="A906" s="14" t="s">
        <v>133</v>
      </c>
      <c r="B906" s="15" t="s">
        <v>54</v>
      </c>
      <c r="C906" s="34">
        <f>VLOOKUP(B906,'Validacion (Uso SMA)'!$A$2:$D$4,4,0)</f>
        <v>2</v>
      </c>
      <c r="E906" s="38">
        <v>45187</v>
      </c>
      <c r="F906" s="14" t="s">
        <v>52</v>
      </c>
      <c r="G906" s="14" t="s">
        <v>77</v>
      </c>
      <c r="H906" s="15" t="s">
        <v>158</v>
      </c>
    </row>
    <row r="907" spans="1:8" x14ac:dyDescent="0.25">
      <c r="A907" s="14" t="s">
        <v>133</v>
      </c>
      <c r="B907" s="15" t="s">
        <v>50</v>
      </c>
      <c r="C907" s="34">
        <f>VLOOKUP(B907,'Validacion (Uso SMA)'!$A$2:$D$4,4,0)</f>
        <v>3</v>
      </c>
      <c r="E907" s="38">
        <v>45187</v>
      </c>
      <c r="F907" s="14" t="s">
        <v>53</v>
      </c>
      <c r="G907" s="14" t="s">
        <v>77</v>
      </c>
      <c r="H907" s="15" t="s">
        <v>158</v>
      </c>
    </row>
    <row r="908" spans="1:8" x14ac:dyDescent="0.25">
      <c r="A908" s="14" t="s">
        <v>133</v>
      </c>
      <c r="B908" s="15" t="s">
        <v>56</v>
      </c>
      <c r="C908" s="34">
        <f>VLOOKUP(B908,'Validacion (Uso SMA)'!$A$2:$D$4,4,0)</f>
        <v>1</v>
      </c>
      <c r="E908" s="38">
        <v>45208</v>
      </c>
      <c r="F908" s="14" t="s">
        <v>51</v>
      </c>
      <c r="G908" s="14" t="s">
        <v>77</v>
      </c>
      <c r="H908" s="15" t="s">
        <v>158</v>
      </c>
    </row>
    <row r="909" spans="1:8" x14ac:dyDescent="0.25">
      <c r="A909" s="14" t="s">
        <v>133</v>
      </c>
      <c r="B909" s="15" t="s">
        <v>54</v>
      </c>
      <c r="C909" s="34">
        <f>VLOOKUP(B909,'Validacion (Uso SMA)'!$A$2:$D$4,4,0)</f>
        <v>2</v>
      </c>
      <c r="E909" s="38">
        <v>45208</v>
      </c>
      <c r="F909" s="14" t="s">
        <v>52</v>
      </c>
      <c r="G909" s="14" t="s">
        <v>77</v>
      </c>
      <c r="H909" s="15" t="s">
        <v>158</v>
      </c>
    </row>
    <row r="910" spans="1:8" x14ac:dyDescent="0.25">
      <c r="A910" s="14" t="s">
        <v>133</v>
      </c>
      <c r="B910" s="15" t="s">
        <v>50</v>
      </c>
      <c r="C910" s="34">
        <f>VLOOKUP(B910,'Validacion (Uso SMA)'!$A$2:$D$4,4,0)</f>
        <v>3</v>
      </c>
      <c r="E910" s="38">
        <v>45208</v>
      </c>
      <c r="F910" s="14" t="s">
        <v>53</v>
      </c>
      <c r="G910" s="14" t="s">
        <v>77</v>
      </c>
      <c r="H910" s="15" t="s">
        <v>158</v>
      </c>
    </row>
    <row r="911" spans="1:8" x14ac:dyDescent="0.25">
      <c r="A911" s="14" t="s">
        <v>133</v>
      </c>
      <c r="B911" s="15" t="s">
        <v>56</v>
      </c>
      <c r="C911" s="34">
        <f>VLOOKUP(B911,'Validacion (Uso SMA)'!$A$2:$D$4,4,0)</f>
        <v>1</v>
      </c>
      <c r="E911" s="38">
        <v>45252</v>
      </c>
      <c r="F911" s="14" t="s">
        <v>51</v>
      </c>
      <c r="G911" s="14" t="s">
        <v>77</v>
      </c>
      <c r="H911" s="15" t="s">
        <v>158</v>
      </c>
    </row>
    <row r="912" spans="1:8" x14ac:dyDescent="0.25">
      <c r="A912" s="14" t="s">
        <v>133</v>
      </c>
      <c r="B912" s="15" t="s">
        <v>54</v>
      </c>
      <c r="C912" s="34">
        <f>VLOOKUP(B912,'Validacion (Uso SMA)'!$A$2:$D$4,4,0)</f>
        <v>2</v>
      </c>
      <c r="E912" s="38">
        <v>45252</v>
      </c>
      <c r="F912" s="14" t="s">
        <v>52</v>
      </c>
      <c r="G912" s="14" t="s">
        <v>77</v>
      </c>
      <c r="H912" s="15" t="s">
        <v>158</v>
      </c>
    </row>
    <row r="913" spans="1:8" x14ac:dyDescent="0.25">
      <c r="A913" s="14" t="s">
        <v>133</v>
      </c>
      <c r="B913" s="15" t="s">
        <v>50</v>
      </c>
      <c r="C913" s="34">
        <f>VLOOKUP(B913,'Validacion (Uso SMA)'!$A$2:$D$4,4,0)</f>
        <v>3</v>
      </c>
      <c r="E913" s="38">
        <v>45252</v>
      </c>
      <c r="F913" s="14" t="s">
        <v>53</v>
      </c>
      <c r="G913" s="14" t="s">
        <v>77</v>
      </c>
      <c r="H913" s="15" t="s">
        <v>158</v>
      </c>
    </row>
    <row r="914" spans="1:8" x14ac:dyDescent="0.25">
      <c r="A914" s="14" t="s">
        <v>133</v>
      </c>
      <c r="B914" s="15" t="s">
        <v>56</v>
      </c>
      <c r="C914" s="34">
        <f>VLOOKUP(B914,'Validacion (Uso SMA)'!$A$2:$D$4,4,0)</f>
        <v>1</v>
      </c>
      <c r="E914" s="38">
        <v>45268</v>
      </c>
      <c r="F914" s="14" t="s">
        <v>51</v>
      </c>
      <c r="G914" s="14" t="s">
        <v>77</v>
      </c>
      <c r="H914" s="15" t="s">
        <v>158</v>
      </c>
    </row>
    <row r="915" spans="1:8" x14ac:dyDescent="0.25">
      <c r="A915" s="14" t="s">
        <v>133</v>
      </c>
      <c r="B915" s="15" t="s">
        <v>54</v>
      </c>
      <c r="C915" s="34">
        <f>VLOOKUP(B915,'Validacion (Uso SMA)'!$A$2:$D$4,4,0)</f>
        <v>2</v>
      </c>
      <c r="E915" s="38">
        <v>45268</v>
      </c>
      <c r="F915" s="14" t="s">
        <v>52</v>
      </c>
      <c r="G915" s="14" t="s">
        <v>77</v>
      </c>
      <c r="H915" s="15" t="s">
        <v>158</v>
      </c>
    </row>
    <row r="916" spans="1:8" x14ac:dyDescent="0.25">
      <c r="A916" s="14" t="s">
        <v>133</v>
      </c>
      <c r="B916" s="15" t="s">
        <v>50</v>
      </c>
      <c r="C916" s="34">
        <f>VLOOKUP(B916,'Validacion (Uso SMA)'!$A$2:$D$4,4,0)</f>
        <v>3</v>
      </c>
      <c r="E916" s="38">
        <v>45268</v>
      </c>
      <c r="F916" s="14" t="s">
        <v>53</v>
      </c>
      <c r="G916" s="14" t="s">
        <v>77</v>
      </c>
      <c r="H916" s="15" t="s">
        <v>158</v>
      </c>
    </row>
    <row r="917" spans="1:8" x14ac:dyDescent="0.25">
      <c r="A917" s="14" t="s">
        <v>134</v>
      </c>
      <c r="B917" s="15" t="s">
        <v>56</v>
      </c>
      <c r="C917" s="34">
        <f>VLOOKUP(B917,'Validacion (Uso SMA)'!$A$2:$D$4,4,0)</f>
        <v>1</v>
      </c>
      <c r="D917" s="15">
        <v>0.95</v>
      </c>
      <c r="E917" s="38">
        <v>45137</v>
      </c>
      <c r="F917" s="14" t="s">
        <v>51</v>
      </c>
      <c r="G917" s="14" t="s">
        <v>77</v>
      </c>
    </row>
    <row r="918" spans="1:8" x14ac:dyDescent="0.25">
      <c r="A918" s="14" t="s">
        <v>134</v>
      </c>
      <c r="B918" s="15" t="s">
        <v>54</v>
      </c>
      <c r="C918" s="34">
        <f>VLOOKUP(B918,'Validacion (Uso SMA)'!$A$2:$D$4,4,0)</f>
        <v>2</v>
      </c>
      <c r="D918" s="15">
        <v>0.69299999999999995</v>
      </c>
      <c r="E918" s="38">
        <v>45137</v>
      </c>
      <c r="F918" s="14" t="s">
        <v>52</v>
      </c>
      <c r="G918" s="14" t="s">
        <v>77</v>
      </c>
    </row>
    <row r="919" spans="1:8" x14ac:dyDescent="0.25">
      <c r="A919" s="14" t="s">
        <v>134</v>
      </c>
      <c r="B919" s="15" t="s">
        <v>50</v>
      </c>
      <c r="C919" s="34">
        <f>VLOOKUP(B919,'Validacion (Uso SMA)'!$A$2:$D$4,4,0)</f>
        <v>3</v>
      </c>
      <c r="D919" s="15">
        <v>3360.3070000000002</v>
      </c>
      <c r="E919" s="38">
        <v>45137</v>
      </c>
      <c r="F919" s="14" t="s">
        <v>53</v>
      </c>
      <c r="G919" s="14" t="s">
        <v>77</v>
      </c>
    </row>
    <row r="920" spans="1:8" x14ac:dyDescent="0.25">
      <c r="A920" s="14" t="s">
        <v>134</v>
      </c>
      <c r="B920" s="15" t="s">
        <v>56</v>
      </c>
      <c r="C920" s="34">
        <f>VLOOKUP(B920,'Validacion (Uso SMA)'!$A$2:$D$4,4,0)</f>
        <v>1</v>
      </c>
      <c r="D920" s="15">
        <v>0.94699999999999995</v>
      </c>
      <c r="E920" s="38">
        <v>45145</v>
      </c>
      <c r="F920" s="14" t="s">
        <v>51</v>
      </c>
      <c r="G920" s="14" t="s">
        <v>77</v>
      </c>
    </row>
    <row r="921" spans="1:8" x14ac:dyDescent="0.25">
      <c r="A921" s="14" t="s">
        <v>134</v>
      </c>
      <c r="B921" s="15" t="s">
        <v>54</v>
      </c>
      <c r="C921" s="34">
        <f>VLOOKUP(B921,'Validacion (Uso SMA)'!$A$2:$D$4,4,0)</f>
        <v>2</v>
      </c>
      <c r="D921" s="15">
        <v>0.69</v>
      </c>
      <c r="E921" s="38">
        <v>45145</v>
      </c>
      <c r="F921" s="14" t="s">
        <v>52</v>
      </c>
      <c r="G921" s="14" t="s">
        <v>77</v>
      </c>
    </row>
    <row r="922" spans="1:8" x14ac:dyDescent="0.25">
      <c r="A922" s="14" t="s">
        <v>134</v>
      </c>
      <c r="B922" s="15" t="s">
        <v>50</v>
      </c>
      <c r="C922" s="34">
        <f>VLOOKUP(B922,'Validacion (Uso SMA)'!$A$2:$D$4,4,0)</f>
        <v>3</v>
      </c>
      <c r="D922" s="15">
        <v>3360.31</v>
      </c>
      <c r="E922" s="38">
        <v>45145</v>
      </c>
      <c r="F922" s="14" t="s">
        <v>53</v>
      </c>
      <c r="G922" s="14" t="s">
        <v>77</v>
      </c>
    </row>
    <row r="923" spans="1:8" x14ac:dyDescent="0.25">
      <c r="A923" s="14" t="s">
        <v>134</v>
      </c>
      <c r="B923" s="15" t="s">
        <v>56</v>
      </c>
      <c r="C923" s="34">
        <f>VLOOKUP(B923,'Validacion (Uso SMA)'!$A$2:$D$4,4,0)</f>
        <v>1</v>
      </c>
      <c r="D923" s="15">
        <v>0.94</v>
      </c>
      <c r="E923" s="38">
        <v>45183</v>
      </c>
      <c r="F923" s="14" t="s">
        <v>51</v>
      </c>
      <c r="G923" s="14" t="s">
        <v>77</v>
      </c>
    </row>
    <row r="924" spans="1:8" x14ac:dyDescent="0.25">
      <c r="A924" s="14" t="s">
        <v>134</v>
      </c>
      <c r="B924" s="15" t="s">
        <v>54</v>
      </c>
      <c r="C924" s="34">
        <f>VLOOKUP(B924,'Validacion (Uso SMA)'!$A$2:$D$4,4,0)</f>
        <v>2</v>
      </c>
      <c r="D924" s="15">
        <v>0.68299999999999994</v>
      </c>
      <c r="E924" s="38">
        <v>45183</v>
      </c>
      <c r="F924" s="14" t="s">
        <v>52</v>
      </c>
      <c r="G924" s="14" t="s">
        <v>77</v>
      </c>
    </row>
    <row r="925" spans="1:8" x14ac:dyDescent="0.25">
      <c r="A925" s="14" t="s">
        <v>134</v>
      </c>
      <c r="B925" s="15" t="s">
        <v>50</v>
      </c>
      <c r="C925" s="34">
        <f>VLOOKUP(B925,'Validacion (Uso SMA)'!$A$2:$D$4,4,0)</f>
        <v>3</v>
      </c>
      <c r="D925" s="15">
        <v>3360.317</v>
      </c>
      <c r="E925" s="38">
        <v>45183</v>
      </c>
      <c r="F925" s="14" t="s">
        <v>53</v>
      </c>
      <c r="G925" s="14" t="s">
        <v>77</v>
      </c>
    </row>
    <row r="926" spans="1:8" x14ac:dyDescent="0.25">
      <c r="A926" s="14" t="s">
        <v>134</v>
      </c>
      <c r="B926" s="15" t="s">
        <v>56</v>
      </c>
      <c r="C926" s="34">
        <f>VLOOKUP(B926,'Validacion (Uso SMA)'!$A$2:$D$4,4,0)</f>
        <v>1</v>
      </c>
      <c r="D926" s="15">
        <v>0.93799999999999994</v>
      </c>
      <c r="E926" s="38">
        <v>45227</v>
      </c>
      <c r="F926" s="14" t="s">
        <v>51</v>
      </c>
      <c r="G926" s="14" t="s">
        <v>77</v>
      </c>
    </row>
    <row r="927" spans="1:8" x14ac:dyDescent="0.25">
      <c r="A927" s="14" t="s">
        <v>134</v>
      </c>
      <c r="B927" s="15" t="s">
        <v>54</v>
      </c>
      <c r="C927" s="34">
        <f>VLOOKUP(B927,'Validacion (Uso SMA)'!$A$2:$D$4,4,0)</f>
        <v>2</v>
      </c>
      <c r="D927" s="15">
        <v>0.68099999999999994</v>
      </c>
      <c r="E927" s="38">
        <v>45227</v>
      </c>
      <c r="F927" s="14" t="s">
        <v>52</v>
      </c>
      <c r="G927" s="14" t="s">
        <v>77</v>
      </c>
    </row>
    <row r="928" spans="1:8" x14ac:dyDescent="0.25">
      <c r="A928" s="14" t="s">
        <v>134</v>
      </c>
      <c r="B928" s="15" t="s">
        <v>50</v>
      </c>
      <c r="C928" s="34">
        <f>VLOOKUP(B928,'Validacion (Uso SMA)'!$A$2:$D$4,4,0)</f>
        <v>3</v>
      </c>
      <c r="D928" s="15">
        <v>3360.319</v>
      </c>
      <c r="E928" s="38">
        <v>45227</v>
      </c>
      <c r="F928" s="14" t="s">
        <v>53</v>
      </c>
      <c r="G928" s="14" t="s">
        <v>77</v>
      </c>
    </row>
    <row r="929" spans="1:7" x14ac:dyDescent="0.25">
      <c r="A929" s="14" t="s">
        <v>134</v>
      </c>
      <c r="B929" s="15" t="s">
        <v>56</v>
      </c>
      <c r="C929" s="34">
        <f>VLOOKUP(B929,'Validacion (Uso SMA)'!$A$2:$D$4,4,0)</f>
        <v>1</v>
      </c>
      <c r="D929" s="15">
        <v>0.94299999999999995</v>
      </c>
      <c r="E929" s="38">
        <v>45253</v>
      </c>
      <c r="F929" s="14" t="s">
        <v>51</v>
      </c>
      <c r="G929" s="14" t="s">
        <v>77</v>
      </c>
    </row>
    <row r="930" spans="1:7" x14ac:dyDescent="0.25">
      <c r="A930" s="14" t="s">
        <v>134</v>
      </c>
      <c r="B930" s="15" t="s">
        <v>54</v>
      </c>
      <c r="C930" s="34">
        <f>VLOOKUP(B930,'Validacion (Uso SMA)'!$A$2:$D$4,4,0)</f>
        <v>2</v>
      </c>
      <c r="D930" s="15">
        <v>0.68599999999999994</v>
      </c>
      <c r="E930" s="38">
        <v>45253</v>
      </c>
      <c r="F930" s="14" t="s">
        <v>52</v>
      </c>
      <c r="G930" s="14" t="s">
        <v>77</v>
      </c>
    </row>
    <row r="931" spans="1:7" x14ac:dyDescent="0.25">
      <c r="A931" s="14" t="s">
        <v>134</v>
      </c>
      <c r="B931" s="15" t="s">
        <v>50</v>
      </c>
      <c r="C931" s="34">
        <f>VLOOKUP(B931,'Validacion (Uso SMA)'!$A$2:$D$4,4,0)</f>
        <v>3</v>
      </c>
      <c r="D931" s="15">
        <v>3360.3139999999999</v>
      </c>
      <c r="E931" s="38">
        <v>45253</v>
      </c>
      <c r="F931" s="14" t="s">
        <v>53</v>
      </c>
      <c r="G931" s="14" t="s">
        <v>77</v>
      </c>
    </row>
    <row r="932" spans="1:7" x14ac:dyDescent="0.25">
      <c r="A932" s="14" t="s">
        <v>134</v>
      </c>
      <c r="B932" s="15" t="s">
        <v>56</v>
      </c>
      <c r="C932" s="34">
        <f>VLOOKUP(B932,'Validacion (Uso SMA)'!$A$2:$D$4,4,0)</f>
        <v>1</v>
      </c>
      <c r="D932" s="15">
        <v>0.93</v>
      </c>
      <c r="E932" s="38">
        <v>45270</v>
      </c>
      <c r="F932" s="14" t="s">
        <v>51</v>
      </c>
      <c r="G932" s="14" t="s">
        <v>77</v>
      </c>
    </row>
    <row r="933" spans="1:7" x14ac:dyDescent="0.25">
      <c r="A933" s="14" t="s">
        <v>134</v>
      </c>
      <c r="B933" s="15" t="s">
        <v>54</v>
      </c>
      <c r="C933" s="34">
        <f>VLOOKUP(B933,'Validacion (Uso SMA)'!$A$2:$D$4,4,0)</f>
        <v>2</v>
      </c>
      <c r="D933" s="15">
        <v>0.67300000000000004</v>
      </c>
      <c r="E933" s="38">
        <v>45270</v>
      </c>
      <c r="F933" s="14" t="s">
        <v>52</v>
      </c>
      <c r="G933" s="14" t="s">
        <v>77</v>
      </c>
    </row>
    <row r="934" spans="1:7" x14ac:dyDescent="0.25">
      <c r="A934" s="14" t="s">
        <v>134</v>
      </c>
      <c r="B934" s="15" t="s">
        <v>50</v>
      </c>
      <c r="C934" s="34">
        <f>VLOOKUP(B934,'Validacion (Uso SMA)'!$A$2:$D$4,4,0)</f>
        <v>3</v>
      </c>
      <c r="D934" s="15">
        <v>3360.3270000000002</v>
      </c>
      <c r="E934" s="38">
        <v>45270</v>
      </c>
      <c r="F934" s="14" t="s">
        <v>53</v>
      </c>
      <c r="G934" s="14" t="s">
        <v>77</v>
      </c>
    </row>
    <row r="935" spans="1:7" x14ac:dyDescent="0.25">
      <c r="A935" s="14" t="s">
        <v>135</v>
      </c>
      <c r="B935" s="15" t="s">
        <v>56</v>
      </c>
      <c r="C935" s="34">
        <f>VLOOKUP(B935,'Validacion (Uso SMA)'!$A$2:$D$4,4,0)</f>
        <v>1</v>
      </c>
      <c r="D935" s="15">
        <v>0.35</v>
      </c>
      <c r="E935" s="38">
        <v>45137</v>
      </c>
      <c r="F935" s="14" t="s">
        <v>51</v>
      </c>
      <c r="G935" s="14" t="s">
        <v>77</v>
      </c>
    </row>
    <row r="936" spans="1:7" x14ac:dyDescent="0.25">
      <c r="A936" s="14" t="s">
        <v>135</v>
      </c>
      <c r="B936" s="15" t="s">
        <v>54</v>
      </c>
      <c r="C936" s="34">
        <f>VLOOKUP(B936,'Validacion (Uso SMA)'!$A$2:$D$4,4,0)</f>
        <v>2</v>
      </c>
      <c r="D936" s="15">
        <v>0.14499999999999999</v>
      </c>
      <c r="E936" s="38">
        <v>45137</v>
      </c>
      <c r="F936" s="14" t="s">
        <v>52</v>
      </c>
      <c r="G936" s="14" t="s">
        <v>77</v>
      </c>
    </row>
    <row r="937" spans="1:7" x14ac:dyDescent="0.25">
      <c r="A937" s="14" t="s">
        <v>135</v>
      </c>
      <c r="B937" s="15" t="s">
        <v>50</v>
      </c>
      <c r="C937" s="34">
        <f>VLOOKUP(B937,'Validacion (Uso SMA)'!$A$2:$D$4,4,0)</f>
        <v>3</v>
      </c>
      <c r="D937" s="15">
        <v>3359.855</v>
      </c>
      <c r="E937" s="38">
        <v>45137</v>
      </c>
      <c r="F937" s="14" t="s">
        <v>53</v>
      </c>
      <c r="G937" s="14" t="s">
        <v>77</v>
      </c>
    </row>
    <row r="938" spans="1:7" x14ac:dyDescent="0.25">
      <c r="A938" s="14" t="s">
        <v>135</v>
      </c>
      <c r="B938" s="15" t="s">
        <v>56</v>
      </c>
      <c r="C938" s="34">
        <f>VLOOKUP(B938,'Validacion (Uso SMA)'!$A$2:$D$4,4,0)</f>
        <v>1</v>
      </c>
      <c r="D938" s="15">
        <v>0.35399999999999998</v>
      </c>
      <c r="E938" s="38">
        <v>45145</v>
      </c>
      <c r="F938" s="14" t="s">
        <v>51</v>
      </c>
      <c r="G938" s="14" t="s">
        <v>77</v>
      </c>
    </row>
    <row r="939" spans="1:7" x14ac:dyDescent="0.25">
      <c r="A939" s="14" t="s">
        <v>135</v>
      </c>
      <c r="B939" s="15" t="s">
        <v>54</v>
      </c>
      <c r="C939" s="34">
        <f>VLOOKUP(B939,'Validacion (Uso SMA)'!$A$2:$D$4,4,0)</f>
        <v>2</v>
      </c>
      <c r="D939" s="15">
        <v>0.14899999999999999</v>
      </c>
      <c r="E939" s="38">
        <v>45145</v>
      </c>
      <c r="F939" s="14" t="s">
        <v>52</v>
      </c>
      <c r="G939" s="14" t="s">
        <v>77</v>
      </c>
    </row>
    <row r="940" spans="1:7" x14ac:dyDescent="0.25">
      <c r="A940" s="14" t="s">
        <v>135</v>
      </c>
      <c r="B940" s="15" t="s">
        <v>50</v>
      </c>
      <c r="C940" s="34">
        <f>VLOOKUP(B940,'Validacion (Uso SMA)'!$A$2:$D$4,4,0)</f>
        <v>3</v>
      </c>
      <c r="D940" s="15">
        <v>3359.8510000000001</v>
      </c>
      <c r="E940" s="38">
        <v>45145</v>
      </c>
      <c r="F940" s="14" t="s">
        <v>53</v>
      </c>
      <c r="G940" s="14" t="s">
        <v>77</v>
      </c>
    </row>
    <row r="941" spans="1:7" x14ac:dyDescent="0.25">
      <c r="A941" s="14" t="s">
        <v>135</v>
      </c>
      <c r="B941" s="15" t="s">
        <v>56</v>
      </c>
      <c r="C941" s="34">
        <f>VLOOKUP(B941,'Validacion (Uso SMA)'!$A$2:$D$4,4,0)</f>
        <v>1</v>
      </c>
      <c r="D941" s="15">
        <v>0.36699999999999999</v>
      </c>
      <c r="E941" s="38">
        <v>45198</v>
      </c>
      <c r="F941" s="14" t="s">
        <v>51</v>
      </c>
      <c r="G941" s="14" t="s">
        <v>77</v>
      </c>
    </row>
    <row r="942" spans="1:7" x14ac:dyDescent="0.25">
      <c r="A942" s="14" t="s">
        <v>135</v>
      </c>
      <c r="B942" s="15" t="s">
        <v>54</v>
      </c>
      <c r="C942" s="34">
        <f>VLOOKUP(B942,'Validacion (Uso SMA)'!$A$2:$D$4,4,0)</f>
        <v>2</v>
      </c>
      <c r="D942" s="15">
        <v>0.16200000000000001</v>
      </c>
      <c r="E942" s="38">
        <v>45198</v>
      </c>
      <c r="F942" s="14" t="s">
        <v>52</v>
      </c>
      <c r="G942" s="14" t="s">
        <v>77</v>
      </c>
    </row>
    <row r="943" spans="1:7" x14ac:dyDescent="0.25">
      <c r="A943" s="14" t="s">
        <v>135</v>
      </c>
      <c r="B943" s="15" t="s">
        <v>50</v>
      </c>
      <c r="C943" s="34">
        <f>VLOOKUP(B943,'Validacion (Uso SMA)'!$A$2:$D$4,4,0)</f>
        <v>3</v>
      </c>
      <c r="D943" s="15">
        <v>3359.8379999999997</v>
      </c>
      <c r="E943" s="38">
        <v>45198</v>
      </c>
      <c r="F943" s="14" t="s">
        <v>53</v>
      </c>
      <c r="G943" s="14" t="s">
        <v>77</v>
      </c>
    </row>
    <row r="944" spans="1:7" x14ac:dyDescent="0.25">
      <c r="A944" s="14" t="s">
        <v>135</v>
      </c>
      <c r="B944" s="15" t="s">
        <v>56</v>
      </c>
      <c r="C944" s="34">
        <f>VLOOKUP(B944,'Validacion (Uso SMA)'!$A$2:$D$4,4,0)</f>
        <v>1</v>
      </c>
      <c r="D944" s="15">
        <v>0.38</v>
      </c>
      <c r="E944" s="38">
        <v>45227</v>
      </c>
      <c r="F944" s="14" t="s">
        <v>51</v>
      </c>
      <c r="G944" s="14" t="s">
        <v>77</v>
      </c>
    </row>
    <row r="945" spans="1:7" x14ac:dyDescent="0.25">
      <c r="A945" s="14" t="s">
        <v>135</v>
      </c>
      <c r="B945" s="15" t="s">
        <v>54</v>
      </c>
      <c r="C945" s="34">
        <f>VLOOKUP(B945,'Validacion (Uso SMA)'!$A$2:$D$4,4,0)</f>
        <v>2</v>
      </c>
      <c r="D945" s="15">
        <v>0.17500000000000002</v>
      </c>
      <c r="E945" s="38">
        <v>45227</v>
      </c>
      <c r="F945" s="14" t="s">
        <v>52</v>
      </c>
      <c r="G945" s="14" t="s">
        <v>77</v>
      </c>
    </row>
    <row r="946" spans="1:7" x14ac:dyDescent="0.25">
      <c r="A946" s="14" t="s">
        <v>135</v>
      </c>
      <c r="B946" s="15" t="s">
        <v>50</v>
      </c>
      <c r="C946" s="34">
        <f>VLOOKUP(B946,'Validacion (Uso SMA)'!$A$2:$D$4,4,0)</f>
        <v>3</v>
      </c>
      <c r="D946" s="15">
        <v>3359.8249999999998</v>
      </c>
      <c r="E946" s="38">
        <v>45227</v>
      </c>
      <c r="F946" s="14" t="s">
        <v>53</v>
      </c>
      <c r="G946" s="14" t="s">
        <v>77</v>
      </c>
    </row>
    <row r="947" spans="1:7" x14ac:dyDescent="0.25">
      <c r="A947" s="14" t="s">
        <v>135</v>
      </c>
      <c r="B947" s="15" t="s">
        <v>56</v>
      </c>
      <c r="C947" s="34">
        <f>VLOOKUP(B947,'Validacion (Uso SMA)'!$A$2:$D$4,4,0)</f>
        <v>1</v>
      </c>
      <c r="D947" s="15">
        <v>0.38</v>
      </c>
      <c r="E947" s="38">
        <v>45252</v>
      </c>
      <c r="F947" s="14" t="s">
        <v>51</v>
      </c>
      <c r="G947" s="14" t="s">
        <v>77</v>
      </c>
    </row>
    <row r="948" spans="1:7" x14ac:dyDescent="0.25">
      <c r="A948" s="14" t="s">
        <v>135</v>
      </c>
      <c r="B948" s="15" t="s">
        <v>54</v>
      </c>
      <c r="C948" s="34">
        <f>VLOOKUP(B948,'Validacion (Uso SMA)'!$A$2:$D$4,4,0)</f>
        <v>2</v>
      </c>
      <c r="D948" s="15">
        <v>0.17500000000000002</v>
      </c>
      <c r="E948" s="38">
        <v>45252</v>
      </c>
      <c r="F948" s="14" t="s">
        <v>52</v>
      </c>
      <c r="G948" s="14" t="s">
        <v>77</v>
      </c>
    </row>
    <row r="949" spans="1:7" x14ac:dyDescent="0.25">
      <c r="A949" s="14" t="s">
        <v>135</v>
      </c>
      <c r="B949" s="15" t="s">
        <v>50</v>
      </c>
      <c r="C949" s="34">
        <f>VLOOKUP(B949,'Validacion (Uso SMA)'!$A$2:$D$4,4,0)</f>
        <v>3</v>
      </c>
      <c r="D949" s="15">
        <v>3359.8249999999998</v>
      </c>
      <c r="E949" s="38">
        <v>45252</v>
      </c>
      <c r="F949" s="14" t="s">
        <v>53</v>
      </c>
      <c r="G949" s="14" t="s">
        <v>77</v>
      </c>
    </row>
    <row r="950" spans="1:7" x14ac:dyDescent="0.25">
      <c r="A950" s="14" t="s">
        <v>135</v>
      </c>
      <c r="B950" s="15" t="s">
        <v>56</v>
      </c>
      <c r="C950" s="34">
        <f>VLOOKUP(B950,'Validacion (Uso SMA)'!$A$2:$D$4,4,0)</f>
        <v>1</v>
      </c>
      <c r="D950" s="15">
        <v>0.37</v>
      </c>
      <c r="E950" s="38">
        <v>45270</v>
      </c>
      <c r="F950" s="14" t="s">
        <v>51</v>
      </c>
      <c r="G950" s="14" t="s">
        <v>77</v>
      </c>
    </row>
    <row r="951" spans="1:7" x14ac:dyDescent="0.25">
      <c r="A951" s="14" t="s">
        <v>135</v>
      </c>
      <c r="B951" s="15" t="s">
        <v>54</v>
      </c>
      <c r="C951" s="34">
        <f>VLOOKUP(B951,'Validacion (Uso SMA)'!$A$2:$D$4,4,0)</f>
        <v>2</v>
      </c>
      <c r="D951" s="15">
        <v>0.16500000000000001</v>
      </c>
      <c r="E951" s="38">
        <v>45270</v>
      </c>
      <c r="F951" s="14" t="s">
        <v>52</v>
      </c>
      <c r="G951" s="14" t="s">
        <v>77</v>
      </c>
    </row>
    <row r="952" spans="1:7" x14ac:dyDescent="0.25">
      <c r="A952" s="14" t="s">
        <v>135</v>
      </c>
      <c r="B952" s="15" t="s">
        <v>50</v>
      </c>
      <c r="C952" s="34">
        <f>VLOOKUP(B952,'Validacion (Uso SMA)'!$A$2:$D$4,4,0)</f>
        <v>3</v>
      </c>
      <c r="D952" s="15">
        <v>3359.835</v>
      </c>
      <c r="E952" s="38">
        <v>45270</v>
      </c>
      <c r="F952" s="14" t="s">
        <v>53</v>
      </c>
      <c r="G952" s="14" t="s">
        <v>77</v>
      </c>
    </row>
    <row r="953" spans="1:7" x14ac:dyDescent="0.25">
      <c r="A953" s="14" t="s">
        <v>136</v>
      </c>
      <c r="B953" s="15" t="s">
        <v>56</v>
      </c>
      <c r="C953" s="34">
        <f>VLOOKUP(B953,'Validacion (Uso SMA)'!$A$2:$D$4,4,0)</f>
        <v>1</v>
      </c>
      <c r="D953" s="15">
        <v>0.73</v>
      </c>
      <c r="E953" s="38">
        <v>45137</v>
      </c>
      <c r="F953" s="14" t="s">
        <v>51</v>
      </c>
      <c r="G953" s="14" t="s">
        <v>77</v>
      </c>
    </row>
    <row r="954" spans="1:7" x14ac:dyDescent="0.25">
      <c r="A954" s="14" t="s">
        <v>136</v>
      </c>
      <c r="B954" s="15" t="s">
        <v>54</v>
      </c>
      <c r="C954" s="34">
        <f>VLOOKUP(B954,'Validacion (Uso SMA)'!$A$2:$D$4,4,0)</f>
        <v>2</v>
      </c>
      <c r="D954" s="15">
        <v>0.47</v>
      </c>
      <c r="E954" s="38">
        <v>45137</v>
      </c>
      <c r="F954" s="14" t="s">
        <v>52</v>
      </c>
      <c r="G954" s="14" t="s">
        <v>77</v>
      </c>
    </row>
    <row r="955" spans="1:7" x14ac:dyDescent="0.25">
      <c r="A955" s="14" t="s">
        <v>136</v>
      </c>
      <c r="B955" s="15" t="s">
        <v>50</v>
      </c>
      <c r="C955" s="34">
        <f>VLOOKUP(B955,'Validacion (Uso SMA)'!$A$2:$D$4,4,0)</f>
        <v>3</v>
      </c>
      <c r="D955" s="15">
        <v>3360.53</v>
      </c>
      <c r="E955" s="38">
        <v>45137</v>
      </c>
      <c r="F955" s="14" t="s">
        <v>53</v>
      </c>
      <c r="G955" s="14" t="s">
        <v>77</v>
      </c>
    </row>
    <row r="956" spans="1:7" x14ac:dyDescent="0.25">
      <c r="A956" s="14" t="s">
        <v>136</v>
      </c>
      <c r="B956" s="15" t="s">
        <v>56</v>
      </c>
      <c r="C956" s="34">
        <f>VLOOKUP(B956,'Validacion (Uso SMA)'!$A$2:$D$4,4,0)</f>
        <v>1</v>
      </c>
      <c r="D956" s="15">
        <v>0.73699999999999999</v>
      </c>
      <c r="E956" s="38">
        <v>45155</v>
      </c>
      <c r="F956" s="14" t="s">
        <v>51</v>
      </c>
      <c r="G956" s="14" t="s">
        <v>77</v>
      </c>
    </row>
    <row r="957" spans="1:7" x14ac:dyDescent="0.25">
      <c r="A957" s="14" t="s">
        <v>136</v>
      </c>
      <c r="B957" s="15" t="s">
        <v>54</v>
      </c>
      <c r="C957" s="34">
        <f>VLOOKUP(B957,'Validacion (Uso SMA)'!$A$2:$D$4,4,0)</f>
        <v>2</v>
      </c>
      <c r="D957" s="15">
        <v>0.47699999999999998</v>
      </c>
      <c r="E957" s="38">
        <v>45155</v>
      </c>
      <c r="F957" s="14" t="s">
        <v>52</v>
      </c>
      <c r="G957" s="14" t="s">
        <v>77</v>
      </c>
    </row>
    <row r="958" spans="1:7" x14ac:dyDescent="0.25">
      <c r="A958" s="14" t="s">
        <v>136</v>
      </c>
      <c r="B958" s="15" t="s">
        <v>50</v>
      </c>
      <c r="C958" s="34">
        <f>VLOOKUP(B958,'Validacion (Uso SMA)'!$A$2:$D$4,4,0)</f>
        <v>3</v>
      </c>
      <c r="D958" s="15">
        <v>3360.5230000000001</v>
      </c>
      <c r="E958" s="38">
        <v>45155</v>
      </c>
      <c r="F958" s="14" t="s">
        <v>53</v>
      </c>
      <c r="G958" s="14" t="s">
        <v>77</v>
      </c>
    </row>
    <row r="959" spans="1:7" x14ac:dyDescent="0.25">
      <c r="A959" s="14" t="s">
        <v>136</v>
      </c>
      <c r="B959" s="15" t="s">
        <v>56</v>
      </c>
      <c r="C959" s="34">
        <f>VLOOKUP(B959,'Validacion (Uso SMA)'!$A$2:$D$4,4,0)</f>
        <v>1</v>
      </c>
      <c r="D959" s="15">
        <v>0.748</v>
      </c>
      <c r="E959" s="38">
        <v>45198</v>
      </c>
      <c r="F959" s="14" t="s">
        <v>51</v>
      </c>
      <c r="G959" s="14" t="s">
        <v>77</v>
      </c>
    </row>
    <row r="960" spans="1:7" x14ac:dyDescent="0.25">
      <c r="A960" s="14" t="s">
        <v>136</v>
      </c>
      <c r="B960" s="15" t="s">
        <v>54</v>
      </c>
      <c r="C960" s="34">
        <f>VLOOKUP(B960,'Validacion (Uso SMA)'!$A$2:$D$4,4,0)</f>
        <v>2</v>
      </c>
      <c r="D960" s="15">
        <v>0.48799999999999999</v>
      </c>
      <c r="E960" s="38">
        <v>45198</v>
      </c>
      <c r="F960" s="14" t="s">
        <v>52</v>
      </c>
      <c r="G960" s="14" t="s">
        <v>77</v>
      </c>
    </row>
    <row r="961" spans="1:7" x14ac:dyDescent="0.25">
      <c r="A961" s="14" t="s">
        <v>136</v>
      </c>
      <c r="B961" s="15" t="s">
        <v>50</v>
      </c>
      <c r="C961" s="34">
        <f>VLOOKUP(B961,'Validacion (Uso SMA)'!$A$2:$D$4,4,0)</f>
        <v>3</v>
      </c>
      <c r="D961" s="15">
        <v>3360.5120000000002</v>
      </c>
      <c r="E961" s="38">
        <v>45198</v>
      </c>
      <c r="F961" s="14" t="s">
        <v>53</v>
      </c>
      <c r="G961" s="14" t="s">
        <v>77</v>
      </c>
    </row>
    <row r="962" spans="1:7" x14ac:dyDescent="0.25">
      <c r="A962" s="14" t="s">
        <v>136</v>
      </c>
      <c r="B962" s="15" t="s">
        <v>56</v>
      </c>
      <c r="C962" s="34">
        <f>VLOOKUP(B962,'Validacion (Uso SMA)'!$A$2:$D$4,4,0)</f>
        <v>1</v>
      </c>
      <c r="D962" s="15">
        <v>0.75800000000000001</v>
      </c>
      <c r="E962" s="38">
        <v>45227</v>
      </c>
      <c r="F962" s="14" t="s">
        <v>51</v>
      </c>
      <c r="G962" s="14" t="s">
        <v>77</v>
      </c>
    </row>
    <row r="963" spans="1:7" x14ac:dyDescent="0.25">
      <c r="A963" s="14" t="s">
        <v>136</v>
      </c>
      <c r="B963" s="15" t="s">
        <v>54</v>
      </c>
      <c r="C963" s="34">
        <f>VLOOKUP(B963,'Validacion (Uso SMA)'!$A$2:$D$4,4,0)</f>
        <v>2</v>
      </c>
      <c r="D963" s="15">
        <v>0.498</v>
      </c>
      <c r="E963" s="38">
        <v>45227</v>
      </c>
      <c r="F963" s="14" t="s">
        <v>52</v>
      </c>
      <c r="G963" s="14" t="s">
        <v>77</v>
      </c>
    </row>
    <row r="964" spans="1:7" x14ac:dyDescent="0.25">
      <c r="A964" s="14" t="s">
        <v>136</v>
      </c>
      <c r="B964" s="15" t="s">
        <v>50</v>
      </c>
      <c r="C964" s="34">
        <f>VLOOKUP(B964,'Validacion (Uso SMA)'!$A$2:$D$4,4,0)</f>
        <v>3</v>
      </c>
      <c r="D964" s="15">
        <v>3360.5020000000004</v>
      </c>
      <c r="E964" s="38">
        <v>45227</v>
      </c>
      <c r="F964" s="14" t="s">
        <v>53</v>
      </c>
      <c r="G964" s="14" t="s">
        <v>77</v>
      </c>
    </row>
    <row r="965" spans="1:7" x14ac:dyDescent="0.25">
      <c r="A965" s="14" t="s">
        <v>136</v>
      </c>
      <c r="B965" s="15" t="s">
        <v>56</v>
      </c>
      <c r="C965" s="34">
        <f>VLOOKUP(B965,'Validacion (Uso SMA)'!$A$2:$D$4,4,0)</f>
        <v>1</v>
      </c>
      <c r="D965" s="15">
        <v>0.79</v>
      </c>
      <c r="E965" s="38">
        <v>45252</v>
      </c>
      <c r="F965" s="14" t="s">
        <v>51</v>
      </c>
      <c r="G965" s="14" t="s">
        <v>77</v>
      </c>
    </row>
    <row r="966" spans="1:7" x14ac:dyDescent="0.25">
      <c r="A966" s="14" t="s">
        <v>136</v>
      </c>
      <c r="B966" s="15" t="s">
        <v>54</v>
      </c>
      <c r="C966" s="34">
        <f>VLOOKUP(B966,'Validacion (Uso SMA)'!$A$2:$D$4,4,0)</f>
        <v>2</v>
      </c>
      <c r="D966" s="15">
        <v>0.53</v>
      </c>
      <c r="E966" s="38">
        <v>45252</v>
      </c>
      <c r="F966" s="14" t="s">
        <v>52</v>
      </c>
      <c r="G966" s="14" t="s">
        <v>77</v>
      </c>
    </row>
    <row r="967" spans="1:7" x14ac:dyDescent="0.25">
      <c r="A967" s="14" t="s">
        <v>136</v>
      </c>
      <c r="B967" s="15" t="s">
        <v>50</v>
      </c>
      <c r="C967" s="34">
        <f>VLOOKUP(B967,'Validacion (Uso SMA)'!$A$2:$D$4,4,0)</f>
        <v>3</v>
      </c>
      <c r="D967" s="15">
        <v>3360.4700000000003</v>
      </c>
      <c r="E967" s="38">
        <v>45252</v>
      </c>
      <c r="F967" s="14" t="s">
        <v>53</v>
      </c>
      <c r="G967" s="14" t="s">
        <v>77</v>
      </c>
    </row>
    <row r="968" spans="1:7" x14ac:dyDescent="0.25">
      <c r="A968" s="14" t="s">
        <v>136</v>
      </c>
      <c r="B968" s="15" t="s">
        <v>56</v>
      </c>
      <c r="C968" s="34">
        <f>VLOOKUP(B968,'Validacion (Uso SMA)'!$A$2:$D$4,4,0)</f>
        <v>1</v>
      </c>
      <c r="D968" s="15">
        <v>0.76</v>
      </c>
      <c r="E968" s="38">
        <v>45274</v>
      </c>
      <c r="F968" s="14" t="s">
        <v>51</v>
      </c>
      <c r="G968" s="14" t="s">
        <v>77</v>
      </c>
    </row>
    <row r="969" spans="1:7" x14ac:dyDescent="0.25">
      <c r="A969" s="14" t="s">
        <v>136</v>
      </c>
      <c r="B969" s="15" t="s">
        <v>54</v>
      </c>
      <c r="C969" s="34">
        <f>VLOOKUP(B969,'Validacion (Uso SMA)'!$A$2:$D$4,4,0)</f>
        <v>2</v>
      </c>
      <c r="D969" s="15">
        <v>0.5</v>
      </c>
      <c r="E969" s="38">
        <v>45274</v>
      </c>
      <c r="F969" s="14" t="s">
        <v>52</v>
      </c>
      <c r="G969" s="14" t="s">
        <v>77</v>
      </c>
    </row>
    <row r="970" spans="1:7" x14ac:dyDescent="0.25">
      <c r="A970" s="14" t="s">
        <v>136</v>
      </c>
      <c r="B970" s="15" t="s">
        <v>50</v>
      </c>
      <c r="C970" s="34">
        <f>VLOOKUP(B970,'Validacion (Uso SMA)'!$A$2:$D$4,4,0)</f>
        <v>3</v>
      </c>
      <c r="D970" s="15">
        <v>3360.5</v>
      </c>
      <c r="E970" s="38">
        <v>45274</v>
      </c>
      <c r="F970" s="14" t="s">
        <v>53</v>
      </c>
      <c r="G970" s="14" t="s">
        <v>77</v>
      </c>
    </row>
    <row r="971" spans="1:7" x14ac:dyDescent="0.25">
      <c r="A971" s="14" t="s">
        <v>137</v>
      </c>
      <c r="B971" s="15" t="s">
        <v>56</v>
      </c>
      <c r="C971" s="34">
        <f>VLOOKUP(B971,'Validacion (Uso SMA)'!$A$2:$D$4,4,0)</f>
        <v>1</v>
      </c>
      <c r="D971" s="15">
        <v>0.57499999999999996</v>
      </c>
      <c r="E971" s="38">
        <v>45137</v>
      </c>
      <c r="F971" s="14" t="s">
        <v>51</v>
      </c>
      <c r="G971" s="14" t="s">
        <v>77</v>
      </c>
    </row>
    <row r="972" spans="1:7" x14ac:dyDescent="0.25">
      <c r="A972" s="14" t="s">
        <v>137</v>
      </c>
      <c r="B972" s="15" t="s">
        <v>54</v>
      </c>
      <c r="C972" s="34">
        <f>VLOOKUP(B972,'Validacion (Uso SMA)'!$A$2:$D$4,4,0)</f>
        <v>2</v>
      </c>
      <c r="D972" s="15">
        <v>0.21599999999999997</v>
      </c>
      <c r="E972" s="38">
        <v>45137</v>
      </c>
      <c r="F972" s="14" t="s">
        <v>52</v>
      </c>
      <c r="G972" s="14" t="s">
        <v>77</v>
      </c>
    </row>
    <row r="973" spans="1:7" x14ac:dyDescent="0.25">
      <c r="A973" s="14" t="s">
        <v>137</v>
      </c>
      <c r="B973" s="15" t="s">
        <v>50</v>
      </c>
      <c r="C973" s="34">
        <f>VLOOKUP(B973,'Validacion (Uso SMA)'!$A$2:$D$4,4,0)</f>
        <v>3</v>
      </c>
      <c r="D973" s="15">
        <v>3359.7840000000001</v>
      </c>
      <c r="E973" s="38">
        <v>45137</v>
      </c>
      <c r="F973" s="14" t="s">
        <v>53</v>
      </c>
      <c r="G973" s="14" t="s">
        <v>77</v>
      </c>
    </row>
    <row r="974" spans="1:7" x14ac:dyDescent="0.25">
      <c r="A974" s="14" t="s">
        <v>137</v>
      </c>
      <c r="B974" s="15" t="s">
        <v>56</v>
      </c>
      <c r="C974" s="34">
        <f>VLOOKUP(B974,'Validacion (Uso SMA)'!$A$2:$D$4,4,0)</f>
        <v>1</v>
      </c>
      <c r="D974" s="15">
        <v>0.57999999999999996</v>
      </c>
      <c r="E974" s="38">
        <v>45155</v>
      </c>
      <c r="F974" s="14" t="s">
        <v>51</v>
      </c>
      <c r="G974" s="14" t="s">
        <v>77</v>
      </c>
    </row>
    <row r="975" spans="1:7" x14ac:dyDescent="0.25">
      <c r="A975" s="14" t="s">
        <v>137</v>
      </c>
      <c r="B975" s="15" t="s">
        <v>54</v>
      </c>
      <c r="C975" s="34">
        <f>VLOOKUP(B975,'Validacion (Uso SMA)'!$A$2:$D$4,4,0)</f>
        <v>2</v>
      </c>
      <c r="D975" s="15">
        <v>0.22099999999999997</v>
      </c>
      <c r="E975" s="38">
        <v>45155</v>
      </c>
      <c r="F975" s="14" t="s">
        <v>52</v>
      </c>
      <c r="G975" s="14" t="s">
        <v>77</v>
      </c>
    </row>
    <row r="976" spans="1:7" x14ac:dyDescent="0.25">
      <c r="A976" s="14" t="s">
        <v>137</v>
      </c>
      <c r="B976" s="15" t="s">
        <v>50</v>
      </c>
      <c r="C976" s="34">
        <f>VLOOKUP(B976,'Validacion (Uso SMA)'!$A$2:$D$4,4,0)</f>
        <v>3</v>
      </c>
      <c r="D976" s="15">
        <v>3359.779</v>
      </c>
      <c r="E976" s="38">
        <v>45155</v>
      </c>
      <c r="F976" s="14" t="s">
        <v>53</v>
      </c>
      <c r="G976" s="14" t="s">
        <v>77</v>
      </c>
    </row>
    <row r="977" spans="1:8" x14ac:dyDescent="0.25">
      <c r="A977" s="14" t="s">
        <v>137</v>
      </c>
      <c r="B977" s="15" t="s">
        <v>56</v>
      </c>
      <c r="C977" s="34">
        <f>VLOOKUP(B977,'Validacion (Uso SMA)'!$A$2:$D$4,4,0)</f>
        <v>1</v>
      </c>
      <c r="D977" s="15">
        <v>0.58799999999999997</v>
      </c>
      <c r="E977" s="38">
        <v>45198</v>
      </c>
      <c r="F977" s="14" t="s">
        <v>51</v>
      </c>
      <c r="G977" s="14" t="s">
        <v>77</v>
      </c>
    </row>
    <row r="978" spans="1:8" x14ac:dyDescent="0.25">
      <c r="A978" s="14" t="s">
        <v>137</v>
      </c>
      <c r="B978" s="15" t="s">
        <v>54</v>
      </c>
      <c r="C978" s="34">
        <f>VLOOKUP(B978,'Validacion (Uso SMA)'!$A$2:$D$4,4,0)</f>
        <v>2</v>
      </c>
      <c r="D978" s="15">
        <v>0.22899999999999998</v>
      </c>
      <c r="E978" s="38">
        <v>45198</v>
      </c>
      <c r="F978" s="14" t="s">
        <v>52</v>
      </c>
      <c r="G978" s="14" t="s">
        <v>77</v>
      </c>
    </row>
    <row r="979" spans="1:8" x14ac:dyDescent="0.25">
      <c r="A979" s="14" t="s">
        <v>137</v>
      </c>
      <c r="B979" s="15" t="s">
        <v>50</v>
      </c>
      <c r="C979" s="34">
        <f>VLOOKUP(B979,'Validacion (Uso SMA)'!$A$2:$D$4,4,0)</f>
        <v>3</v>
      </c>
      <c r="D979" s="15">
        <v>3359.7709999999997</v>
      </c>
      <c r="E979" s="38">
        <v>45198</v>
      </c>
      <c r="F979" s="14" t="s">
        <v>53</v>
      </c>
      <c r="G979" s="14" t="s">
        <v>77</v>
      </c>
    </row>
    <row r="980" spans="1:8" x14ac:dyDescent="0.25">
      <c r="A980" s="14" t="s">
        <v>137</v>
      </c>
      <c r="B980" s="15" t="s">
        <v>56</v>
      </c>
      <c r="C980" s="34">
        <f>VLOOKUP(B980,'Validacion (Uso SMA)'!$A$2:$D$4,4,0)</f>
        <v>1</v>
      </c>
      <c r="D980" s="15">
        <v>0.59399999999999997</v>
      </c>
      <c r="E980" s="38">
        <v>45227</v>
      </c>
      <c r="F980" s="14" t="s">
        <v>51</v>
      </c>
      <c r="G980" s="14" t="s">
        <v>77</v>
      </c>
    </row>
    <row r="981" spans="1:8" x14ac:dyDescent="0.25">
      <c r="A981" s="14" t="s">
        <v>137</v>
      </c>
      <c r="B981" s="15" t="s">
        <v>54</v>
      </c>
      <c r="C981" s="34">
        <f>VLOOKUP(B981,'Validacion (Uso SMA)'!$A$2:$D$4,4,0)</f>
        <v>2</v>
      </c>
      <c r="D981" s="15">
        <v>0.23499999999999999</v>
      </c>
      <c r="E981" s="38">
        <v>45227</v>
      </c>
      <c r="F981" s="14" t="s">
        <v>52</v>
      </c>
      <c r="G981" s="14" t="s">
        <v>77</v>
      </c>
    </row>
    <row r="982" spans="1:8" x14ac:dyDescent="0.25">
      <c r="A982" s="14" t="s">
        <v>137</v>
      </c>
      <c r="B982" s="15" t="s">
        <v>50</v>
      </c>
      <c r="C982" s="34">
        <f>VLOOKUP(B982,'Validacion (Uso SMA)'!$A$2:$D$4,4,0)</f>
        <v>3</v>
      </c>
      <c r="D982" s="15">
        <v>3359.7649999999999</v>
      </c>
      <c r="E982" s="38">
        <v>45227</v>
      </c>
      <c r="F982" s="14" t="s">
        <v>53</v>
      </c>
      <c r="G982" s="14" t="s">
        <v>77</v>
      </c>
    </row>
    <row r="983" spans="1:8" x14ac:dyDescent="0.25">
      <c r="A983" s="14" t="s">
        <v>137</v>
      </c>
      <c r="B983" s="15" t="s">
        <v>56</v>
      </c>
      <c r="C983" s="34">
        <f>VLOOKUP(B983,'Validacion (Uso SMA)'!$A$2:$D$4,4,0)</f>
        <v>1</v>
      </c>
      <c r="D983" s="15">
        <v>0.6</v>
      </c>
      <c r="E983" s="38">
        <v>45252</v>
      </c>
      <c r="F983" s="14" t="s">
        <v>51</v>
      </c>
      <c r="G983" s="14" t="s">
        <v>77</v>
      </c>
    </row>
    <row r="984" spans="1:8" x14ac:dyDescent="0.25">
      <c r="A984" s="14" t="s">
        <v>137</v>
      </c>
      <c r="B984" s="15" t="s">
        <v>54</v>
      </c>
      <c r="C984" s="34">
        <f>VLOOKUP(B984,'Validacion (Uso SMA)'!$A$2:$D$4,4,0)</f>
        <v>2</v>
      </c>
      <c r="D984" s="15">
        <v>0.24099999999999999</v>
      </c>
      <c r="E984" s="38">
        <v>45252</v>
      </c>
      <c r="F984" s="14" t="s">
        <v>52</v>
      </c>
      <c r="G984" s="14" t="s">
        <v>77</v>
      </c>
    </row>
    <row r="985" spans="1:8" x14ac:dyDescent="0.25">
      <c r="A985" s="14" t="s">
        <v>137</v>
      </c>
      <c r="B985" s="15" t="s">
        <v>50</v>
      </c>
      <c r="C985" s="34">
        <f>VLOOKUP(B985,'Validacion (Uso SMA)'!$A$2:$D$4,4,0)</f>
        <v>3</v>
      </c>
      <c r="D985" s="15">
        <v>3359.759</v>
      </c>
      <c r="E985" s="38">
        <v>45252</v>
      </c>
      <c r="F985" s="14" t="s">
        <v>53</v>
      </c>
      <c r="G985" s="14" t="s">
        <v>77</v>
      </c>
    </row>
    <row r="986" spans="1:8" x14ac:dyDescent="0.25">
      <c r="A986" s="14" t="s">
        <v>137</v>
      </c>
      <c r="B986" s="15" t="s">
        <v>56</v>
      </c>
      <c r="C986" s="34">
        <f>VLOOKUP(B986,'Validacion (Uso SMA)'!$A$2:$D$4,4,0)</f>
        <v>1</v>
      </c>
      <c r="D986" s="15">
        <v>0.59699999999999998</v>
      </c>
      <c r="E986" s="38">
        <v>45270</v>
      </c>
      <c r="F986" s="14" t="s">
        <v>51</v>
      </c>
      <c r="G986" s="14" t="s">
        <v>77</v>
      </c>
    </row>
    <row r="987" spans="1:8" x14ac:dyDescent="0.25">
      <c r="A987" s="14" t="s">
        <v>137</v>
      </c>
      <c r="B987" s="15" t="s">
        <v>54</v>
      </c>
      <c r="C987" s="34">
        <f>VLOOKUP(B987,'Validacion (Uso SMA)'!$A$2:$D$4,4,0)</f>
        <v>2</v>
      </c>
      <c r="D987" s="15">
        <v>0.23799999999999999</v>
      </c>
      <c r="E987" s="38">
        <v>45270</v>
      </c>
      <c r="F987" s="14" t="s">
        <v>52</v>
      </c>
      <c r="G987" s="14" t="s">
        <v>77</v>
      </c>
    </row>
    <row r="988" spans="1:8" x14ac:dyDescent="0.25">
      <c r="A988" s="14" t="s">
        <v>137</v>
      </c>
      <c r="B988" s="15" t="s">
        <v>50</v>
      </c>
      <c r="C988" s="34">
        <f>VLOOKUP(B988,'Validacion (Uso SMA)'!$A$2:$D$4,4,0)</f>
        <v>3</v>
      </c>
      <c r="D988" s="15">
        <v>3359.7619999999997</v>
      </c>
      <c r="E988" s="38">
        <v>45270</v>
      </c>
      <c r="F988" s="14" t="s">
        <v>53</v>
      </c>
      <c r="G988" s="14" t="s">
        <v>77</v>
      </c>
    </row>
    <row r="989" spans="1:8" x14ac:dyDescent="0.25">
      <c r="A989" s="14" t="s">
        <v>138</v>
      </c>
      <c r="B989" s="15" t="s">
        <v>56</v>
      </c>
      <c r="C989" s="34">
        <f>VLOOKUP(B989,'Validacion (Uso SMA)'!$A$2:$D$4,4,0)</f>
        <v>1</v>
      </c>
      <c r="E989" s="38">
        <v>45137</v>
      </c>
      <c r="F989" s="14" t="s">
        <v>51</v>
      </c>
      <c r="G989" s="14" t="s">
        <v>77</v>
      </c>
      <c r="H989" s="15" t="s">
        <v>155</v>
      </c>
    </row>
    <row r="990" spans="1:8" x14ac:dyDescent="0.25">
      <c r="A990" s="14" t="s">
        <v>138</v>
      </c>
      <c r="B990" s="15" t="s">
        <v>54</v>
      </c>
      <c r="C990" s="34">
        <f>VLOOKUP(B990,'Validacion (Uso SMA)'!$A$2:$D$4,4,0)</f>
        <v>2</v>
      </c>
      <c r="E990" s="38">
        <v>45137</v>
      </c>
      <c r="F990" s="14" t="s">
        <v>52</v>
      </c>
      <c r="G990" s="14" t="s">
        <v>77</v>
      </c>
      <c r="H990" s="15" t="s">
        <v>155</v>
      </c>
    </row>
    <row r="991" spans="1:8" x14ac:dyDescent="0.25">
      <c r="A991" s="14" t="s">
        <v>138</v>
      </c>
      <c r="B991" s="15" t="s">
        <v>50</v>
      </c>
      <c r="C991" s="34">
        <f>VLOOKUP(B991,'Validacion (Uso SMA)'!$A$2:$D$4,4,0)</f>
        <v>3</v>
      </c>
      <c r="E991" s="38">
        <v>45137</v>
      </c>
      <c r="F991" s="14" t="s">
        <v>53</v>
      </c>
      <c r="G991" s="14" t="s">
        <v>77</v>
      </c>
      <c r="H991" s="15" t="s">
        <v>155</v>
      </c>
    </row>
    <row r="992" spans="1:8" x14ac:dyDescent="0.25">
      <c r="A992" s="14" t="s">
        <v>138</v>
      </c>
      <c r="B992" s="15" t="s">
        <v>56</v>
      </c>
      <c r="C992" s="34">
        <f>VLOOKUP(B992,'Validacion (Uso SMA)'!$A$2:$D$4,4,0)</f>
        <v>1</v>
      </c>
      <c r="E992" s="38">
        <v>45142</v>
      </c>
      <c r="F992" s="14" t="s">
        <v>51</v>
      </c>
      <c r="G992" s="14" t="s">
        <v>77</v>
      </c>
      <c r="H992" s="15" t="s">
        <v>155</v>
      </c>
    </row>
    <row r="993" spans="1:8" x14ac:dyDescent="0.25">
      <c r="A993" s="14" t="s">
        <v>138</v>
      </c>
      <c r="B993" s="15" t="s">
        <v>54</v>
      </c>
      <c r="C993" s="34">
        <f>VLOOKUP(B993,'Validacion (Uso SMA)'!$A$2:$D$4,4,0)</f>
        <v>2</v>
      </c>
      <c r="E993" s="38">
        <v>45142</v>
      </c>
      <c r="F993" s="14" t="s">
        <v>52</v>
      </c>
      <c r="G993" s="14" t="s">
        <v>77</v>
      </c>
      <c r="H993" s="15" t="s">
        <v>155</v>
      </c>
    </row>
    <row r="994" spans="1:8" x14ac:dyDescent="0.25">
      <c r="A994" s="14" t="s">
        <v>138</v>
      </c>
      <c r="B994" s="15" t="s">
        <v>50</v>
      </c>
      <c r="C994" s="34">
        <f>VLOOKUP(B994,'Validacion (Uso SMA)'!$A$2:$D$4,4,0)</f>
        <v>3</v>
      </c>
      <c r="E994" s="38">
        <v>45142</v>
      </c>
      <c r="F994" s="14" t="s">
        <v>53</v>
      </c>
      <c r="G994" s="14" t="s">
        <v>77</v>
      </c>
      <c r="H994" s="15" t="s">
        <v>155</v>
      </c>
    </row>
    <row r="995" spans="1:8" x14ac:dyDescent="0.25">
      <c r="A995" s="14" t="s">
        <v>138</v>
      </c>
      <c r="B995" s="15" t="s">
        <v>56</v>
      </c>
      <c r="C995" s="34">
        <f>VLOOKUP(B995,'Validacion (Uso SMA)'!$A$2:$D$4,4,0)</f>
        <v>1</v>
      </c>
      <c r="E995" s="38">
        <v>45184</v>
      </c>
      <c r="F995" s="14" t="s">
        <v>51</v>
      </c>
      <c r="G995" s="14" t="s">
        <v>77</v>
      </c>
      <c r="H995" s="15" t="s">
        <v>155</v>
      </c>
    </row>
    <row r="996" spans="1:8" x14ac:dyDescent="0.25">
      <c r="A996" s="14" t="s">
        <v>138</v>
      </c>
      <c r="B996" s="15" t="s">
        <v>54</v>
      </c>
      <c r="C996" s="34">
        <f>VLOOKUP(B996,'Validacion (Uso SMA)'!$A$2:$D$4,4,0)</f>
        <v>2</v>
      </c>
      <c r="E996" s="38">
        <v>45184</v>
      </c>
      <c r="F996" s="14" t="s">
        <v>52</v>
      </c>
      <c r="G996" s="14" t="s">
        <v>77</v>
      </c>
      <c r="H996" s="15" t="s">
        <v>155</v>
      </c>
    </row>
    <row r="997" spans="1:8" x14ac:dyDescent="0.25">
      <c r="A997" s="14" t="s">
        <v>138</v>
      </c>
      <c r="B997" s="15" t="s">
        <v>50</v>
      </c>
      <c r="C997" s="34">
        <f>VLOOKUP(B997,'Validacion (Uso SMA)'!$A$2:$D$4,4,0)</f>
        <v>3</v>
      </c>
      <c r="E997" s="38">
        <v>45184</v>
      </c>
      <c r="F997" s="14" t="s">
        <v>53</v>
      </c>
      <c r="G997" s="14" t="s">
        <v>77</v>
      </c>
      <c r="H997" s="15" t="s">
        <v>155</v>
      </c>
    </row>
    <row r="998" spans="1:8" x14ac:dyDescent="0.25">
      <c r="A998" s="14" t="s">
        <v>138</v>
      </c>
      <c r="B998" s="15" t="s">
        <v>56</v>
      </c>
      <c r="C998" s="34">
        <f>VLOOKUP(B998,'Validacion (Uso SMA)'!$A$2:$D$4,4,0)</f>
        <v>1</v>
      </c>
      <c r="E998" s="38">
        <v>45221</v>
      </c>
      <c r="F998" s="14" t="s">
        <v>51</v>
      </c>
      <c r="G998" s="14" t="s">
        <v>77</v>
      </c>
      <c r="H998" s="15" t="s">
        <v>155</v>
      </c>
    </row>
    <row r="999" spans="1:8" x14ac:dyDescent="0.25">
      <c r="A999" s="14" t="s">
        <v>138</v>
      </c>
      <c r="B999" s="15" t="s">
        <v>54</v>
      </c>
      <c r="C999" s="34">
        <f>VLOOKUP(B999,'Validacion (Uso SMA)'!$A$2:$D$4,4,0)</f>
        <v>2</v>
      </c>
      <c r="E999" s="38">
        <v>45221</v>
      </c>
      <c r="F999" s="14" t="s">
        <v>52</v>
      </c>
      <c r="G999" s="14" t="s">
        <v>77</v>
      </c>
      <c r="H999" s="15" t="s">
        <v>155</v>
      </c>
    </row>
    <row r="1000" spans="1:8" x14ac:dyDescent="0.25">
      <c r="A1000" s="14" t="s">
        <v>138</v>
      </c>
      <c r="B1000" s="15" t="s">
        <v>50</v>
      </c>
      <c r="C1000" s="34">
        <f>VLOOKUP(B1000,'Validacion (Uso SMA)'!$A$2:$D$4,4,0)</f>
        <v>3</v>
      </c>
      <c r="E1000" s="38">
        <v>45221</v>
      </c>
      <c r="F1000" s="14" t="s">
        <v>53</v>
      </c>
      <c r="G1000" s="14" t="s">
        <v>77</v>
      </c>
      <c r="H1000" s="15" t="s">
        <v>155</v>
      </c>
    </row>
    <row r="1001" spans="1:8" x14ac:dyDescent="0.25">
      <c r="A1001" s="14" t="s">
        <v>138</v>
      </c>
      <c r="B1001" s="15" t="s">
        <v>56</v>
      </c>
      <c r="C1001" s="34">
        <f>VLOOKUP(B1001,'Validacion (Uso SMA)'!$A$2:$D$4,4,0)</f>
        <v>1</v>
      </c>
      <c r="E1001" s="38">
        <v>45255</v>
      </c>
      <c r="F1001" s="14" t="s">
        <v>51</v>
      </c>
      <c r="G1001" s="14" t="s">
        <v>77</v>
      </c>
      <c r="H1001" s="15" t="s">
        <v>155</v>
      </c>
    </row>
    <row r="1002" spans="1:8" x14ac:dyDescent="0.25">
      <c r="A1002" s="14" t="s">
        <v>138</v>
      </c>
      <c r="B1002" s="15" t="s">
        <v>54</v>
      </c>
      <c r="C1002" s="34">
        <f>VLOOKUP(B1002,'Validacion (Uso SMA)'!$A$2:$D$4,4,0)</f>
        <v>2</v>
      </c>
      <c r="E1002" s="38">
        <v>45255</v>
      </c>
      <c r="F1002" s="14" t="s">
        <v>52</v>
      </c>
      <c r="G1002" s="14" t="s">
        <v>77</v>
      </c>
      <c r="H1002" s="15" t="s">
        <v>155</v>
      </c>
    </row>
    <row r="1003" spans="1:8" x14ac:dyDescent="0.25">
      <c r="A1003" s="14" t="s">
        <v>138</v>
      </c>
      <c r="B1003" s="15" t="s">
        <v>50</v>
      </c>
      <c r="C1003" s="34">
        <f>VLOOKUP(B1003,'Validacion (Uso SMA)'!$A$2:$D$4,4,0)</f>
        <v>3</v>
      </c>
      <c r="E1003" s="38">
        <v>45255</v>
      </c>
      <c r="F1003" s="14" t="s">
        <v>53</v>
      </c>
      <c r="G1003" s="14" t="s">
        <v>77</v>
      </c>
      <c r="H1003" s="15" t="s">
        <v>155</v>
      </c>
    </row>
    <row r="1004" spans="1:8" x14ac:dyDescent="0.25">
      <c r="A1004" s="14" t="s">
        <v>138</v>
      </c>
      <c r="B1004" s="15" t="s">
        <v>56</v>
      </c>
      <c r="C1004" s="34">
        <f>VLOOKUP(B1004,'Validacion (Uso SMA)'!$A$2:$D$4,4,0)</f>
        <v>1</v>
      </c>
      <c r="E1004" s="38">
        <v>45271</v>
      </c>
      <c r="F1004" s="14" t="s">
        <v>51</v>
      </c>
      <c r="G1004" s="14" t="s">
        <v>77</v>
      </c>
      <c r="H1004" s="15" t="s">
        <v>155</v>
      </c>
    </row>
    <row r="1005" spans="1:8" x14ac:dyDescent="0.25">
      <c r="A1005" s="14" t="s">
        <v>138</v>
      </c>
      <c r="B1005" s="15" t="s">
        <v>54</v>
      </c>
      <c r="C1005" s="34">
        <f>VLOOKUP(B1005,'Validacion (Uso SMA)'!$A$2:$D$4,4,0)</f>
        <v>2</v>
      </c>
      <c r="E1005" s="38">
        <v>45271</v>
      </c>
      <c r="F1005" s="14" t="s">
        <v>52</v>
      </c>
      <c r="G1005" s="14" t="s">
        <v>77</v>
      </c>
      <c r="H1005" s="15" t="s">
        <v>155</v>
      </c>
    </row>
    <row r="1006" spans="1:8" x14ac:dyDescent="0.25">
      <c r="A1006" s="14" t="s">
        <v>138</v>
      </c>
      <c r="B1006" s="15" t="s">
        <v>50</v>
      </c>
      <c r="C1006" s="34">
        <f>VLOOKUP(B1006,'Validacion (Uso SMA)'!$A$2:$D$4,4,0)</f>
        <v>3</v>
      </c>
      <c r="E1006" s="38">
        <v>45271</v>
      </c>
      <c r="F1006" s="14" t="s">
        <v>53</v>
      </c>
      <c r="G1006" s="14" t="s">
        <v>77</v>
      </c>
      <c r="H1006" s="15" t="s">
        <v>155</v>
      </c>
    </row>
    <row r="1007" spans="1:8" x14ac:dyDescent="0.25">
      <c r="A1007" s="14" t="s">
        <v>139</v>
      </c>
      <c r="B1007" s="15" t="s">
        <v>56</v>
      </c>
      <c r="C1007" s="34">
        <f>VLOOKUP(B1007,'Validacion (Uso SMA)'!$A$2:$D$4,4,0)</f>
        <v>1</v>
      </c>
      <c r="D1007" s="15">
        <v>0.54500000000000004</v>
      </c>
      <c r="E1007" s="38">
        <v>45137</v>
      </c>
      <c r="F1007" s="14" t="s">
        <v>51</v>
      </c>
      <c r="G1007" s="14" t="s">
        <v>77</v>
      </c>
    </row>
    <row r="1008" spans="1:8" x14ac:dyDescent="0.25">
      <c r="A1008" s="14" t="s">
        <v>139</v>
      </c>
      <c r="B1008" s="15" t="s">
        <v>54</v>
      </c>
      <c r="C1008" s="34">
        <f>VLOOKUP(B1008,'Validacion (Uso SMA)'!$A$2:$D$4,4,0)</f>
        <v>2</v>
      </c>
      <c r="D1008" s="15">
        <v>0.11700000000000005</v>
      </c>
      <c r="E1008" s="38">
        <v>45137</v>
      </c>
      <c r="F1008" s="14" t="s">
        <v>52</v>
      </c>
      <c r="G1008" s="14" t="s">
        <v>77</v>
      </c>
    </row>
    <row r="1009" spans="1:7" x14ac:dyDescent="0.25">
      <c r="A1009" s="14" t="s">
        <v>139</v>
      </c>
      <c r="B1009" s="15" t="s">
        <v>50</v>
      </c>
      <c r="C1009" s="34">
        <f>VLOOKUP(B1009,'Validacion (Uso SMA)'!$A$2:$D$4,4,0)</f>
        <v>3</v>
      </c>
      <c r="D1009" s="15">
        <v>3357.8829999999998</v>
      </c>
      <c r="E1009" s="38">
        <v>45137</v>
      </c>
      <c r="F1009" s="14" t="s">
        <v>53</v>
      </c>
      <c r="G1009" s="14" t="s">
        <v>77</v>
      </c>
    </row>
    <row r="1010" spans="1:7" x14ac:dyDescent="0.25">
      <c r="A1010" s="14" t="s">
        <v>139</v>
      </c>
      <c r="B1010" s="15" t="s">
        <v>56</v>
      </c>
      <c r="C1010" s="34">
        <f>VLOOKUP(B1010,'Validacion (Uso SMA)'!$A$2:$D$4,4,0)</f>
        <v>1</v>
      </c>
      <c r="D1010" s="15">
        <v>0.54500000000000004</v>
      </c>
      <c r="E1010" s="38">
        <v>45142</v>
      </c>
      <c r="F1010" s="14" t="s">
        <v>51</v>
      </c>
      <c r="G1010" s="14" t="s">
        <v>77</v>
      </c>
    </row>
    <row r="1011" spans="1:7" x14ac:dyDescent="0.25">
      <c r="A1011" s="14" t="s">
        <v>139</v>
      </c>
      <c r="B1011" s="15" t="s">
        <v>54</v>
      </c>
      <c r="C1011" s="34">
        <f>VLOOKUP(B1011,'Validacion (Uso SMA)'!$A$2:$D$4,4,0)</f>
        <v>2</v>
      </c>
      <c r="D1011" s="15">
        <v>0.11700000000000005</v>
      </c>
      <c r="E1011" s="38">
        <v>45142</v>
      </c>
      <c r="F1011" s="14" t="s">
        <v>52</v>
      </c>
      <c r="G1011" s="14" t="s">
        <v>77</v>
      </c>
    </row>
    <row r="1012" spans="1:7" x14ac:dyDescent="0.25">
      <c r="A1012" s="14" t="s">
        <v>139</v>
      </c>
      <c r="B1012" s="15" t="s">
        <v>50</v>
      </c>
      <c r="C1012" s="34">
        <f>VLOOKUP(B1012,'Validacion (Uso SMA)'!$A$2:$D$4,4,0)</f>
        <v>3</v>
      </c>
      <c r="D1012" s="15">
        <v>3357.8829999999998</v>
      </c>
      <c r="E1012" s="38">
        <v>45142</v>
      </c>
      <c r="F1012" s="14" t="s">
        <v>53</v>
      </c>
      <c r="G1012" s="14" t="s">
        <v>77</v>
      </c>
    </row>
    <row r="1013" spans="1:7" x14ac:dyDescent="0.25">
      <c r="A1013" s="14" t="s">
        <v>139</v>
      </c>
      <c r="B1013" s="15" t="s">
        <v>56</v>
      </c>
      <c r="C1013" s="34">
        <f>VLOOKUP(B1013,'Validacion (Uso SMA)'!$A$2:$D$4,4,0)</f>
        <v>1</v>
      </c>
      <c r="D1013" s="15">
        <v>0.56999999999999995</v>
      </c>
      <c r="E1013" s="38">
        <v>45183</v>
      </c>
      <c r="F1013" s="14" t="s">
        <v>51</v>
      </c>
      <c r="G1013" s="14" t="s">
        <v>77</v>
      </c>
    </row>
    <row r="1014" spans="1:7" x14ac:dyDescent="0.25">
      <c r="A1014" s="14" t="s">
        <v>139</v>
      </c>
      <c r="B1014" s="15" t="s">
        <v>54</v>
      </c>
      <c r="C1014" s="34">
        <f>VLOOKUP(B1014,'Validacion (Uso SMA)'!$A$2:$D$4,4,0)</f>
        <v>2</v>
      </c>
      <c r="D1014" s="15">
        <v>0.14199999999999996</v>
      </c>
      <c r="E1014" s="38">
        <v>45183</v>
      </c>
      <c r="F1014" s="14" t="s">
        <v>52</v>
      </c>
      <c r="G1014" s="14" t="s">
        <v>77</v>
      </c>
    </row>
    <row r="1015" spans="1:7" x14ac:dyDescent="0.25">
      <c r="A1015" s="14" t="s">
        <v>139</v>
      </c>
      <c r="B1015" s="15" t="s">
        <v>50</v>
      </c>
      <c r="C1015" s="34">
        <f>VLOOKUP(B1015,'Validacion (Uso SMA)'!$A$2:$D$4,4,0)</f>
        <v>3</v>
      </c>
      <c r="D1015" s="15">
        <v>3357.8579999999997</v>
      </c>
      <c r="E1015" s="38">
        <v>45183</v>
      </c>
      <c r="F1015" s="14" t="s">
        <v>53</v>
      </c>
      <c r="G1015" s="14" t="s">
        <v>77</v>
      </c>
    </row>
    <row r="1016" spans="1:7" x14ac:dyDescent="0.25">
      <c r="A1016" s="14" t="s">
        <v>139</v>
      </c>
      <c r="B1016" s="15" t="s">
        <v>56</v>
      </c>
      <c r="C1016" s="34">
        <f>VLOOKUP(B1016,'Validacion (Uso SMA)'!$A$2:$D$4,4,0)</f>
        <v>1</v>
      </c>
      <c r="D1016" s="15">
        <v>0.61</v>
      </c>
      <c r="E1016" s="38">
        <v>45221</v>
      </c>
      <c r="F1016" s="14" t="s">
        <v>51</v>
      </c>
      <c r="G1016" s="14" t="s">
        <v>77</v>
      </c>
    </row>
    <row r="1017" spans="1:7" x14ac:dyDescent="0.25">
      <c r="A1017" s="14" t="s">
        <v>139</v>
      </c>
      <c r="B1017" s="15" t="s">
        <v>54</v>
      </c>
      <c r="C1017" s="34">
        <f>VLOOKUP(B1017,'Validacion (Uso SMA)'!$A$2:$D$4,4,0)</f>
        <v>2</v>
      </c>
      <c r="D1017" s="15">
        <v>0.182</v>
      </c>
      <c r="E1017" s="38">
        <v>45221</v>
      </c>
      <c r="F1017" s="14" t="s">
        <v>52</v>
      </c>
      <c r="G1017" s="14" t="s">
        <v>77</v>
      </c>
    </row>
    <row r="1018" spans="1:7" x14ac:dyDescent="0.25">
      <c r="A1018" s="14" t="s">
        <v>139</v>
      </c>
      <c r="B1018" s="15" t="s">
        <v>50</v>
      </c>
      <c r="C1018" s="34">
        <f>VLOOKUP(B1018,'Validacion (Uso SMA)'!$A$2:$D$4,4,0)</f>
        <v>3</v>
      </c>
      <c r="D1018" s="15">
        <v>3357.8179999999998</v>
      </c>
      <c r="E1018" s="38">
        <v>45221</v>
      </c>
      <c r="F1018" s="14" t="s">
        <v>53</v>
      </c>
      <c r="G1018" s="14" t="s">
        <v>77</v>
      </c>
    </row>
    <row r="1019" spans="1:7" x14ac:dyDescent="0.25">
      <c r="A1019" s="14" t="s">
        <v>139</v>
      </c>
      <c r="B1019" s="15" t="s">
        <v>56</v>
      </c>
      <c r="C1019" s="34">
        <f>VLOOKUP(B1019,'Validacion (Uso SMA)'!$A$2:$D$4,4,0)</f>
        <v>1</v>
      </c>
      <c r="D1019" s="15">
        <v>0.59299999999999997</v>
      </c>
      <c r="E1019" s="38">
        <v>45255</v>
      </c>
      <c r="F1019" s="14" t="s">
        <v>51</v>
      </c>
      <c r="G1019" s="14" t="s">
        <v>77</v>
      </c>
    </row>
    <row r="1020" spans="1:7" x14ac:dyDescent="0.25">
      <c r="A1020" s="14" t="s">
        <v>139</v>
      </c>
      <c r="B1020" s="15" t="s">
        <v>54</v>
      </c>
      <c r="C1020" s="34">
        <f>VLOOKUP(B1020,'Validacion (Uso SMA)'!$A$2:$D$4,4,0)</f>
        <v>2</v>
      </c>
      <c r="D1020" s="15">
        <v>0.16499999999999998</v>
      </c>
      <c r="E1020" s="38">
        <v>45255</v>
      </c>
      <c r="F1020" s="14" t="s">
        <v>52</v>
      </c>
      <c r="G1020" s="14" t="s">
        <v>77</v>
      </c>
    </row>
    <row r="1021" spans="1:7" x14ac:dyDescent="0.25">
      <c r="A1021" s="14" t="s">
        <v>139</v>
      </c>
      <c r="B1021" s="15" t="s">
        <v>50</v>
      </c>
      <c r="C1021" s="34">
        <f>VLOOKUP(B1021,'Validacion (Uso SMA)'!$A$2:$D$4,4,0)</f>
        <v>3</v>
      </c>
      <c r="D1021" s="15">
        <v>3357.835</v>
      </c>
      <c r="E1021" s="38">
        <v>45255</v>
      </c>
      <c r="F1021" s="14" t="s">
        <v>53</v>
      </c>
      <c r="G1021" s="14" t="s">
        <v>77</v>
      </c>
    </row>
    <row r="1022" spans="1:7" x14ac:dyDescent="0.25">
      <c r="A1022" s="14" t="s">
        <v>139</v>
      </c>
      <c r="B1022" s="15" t="s">
        <v>56</v>
      </c>
      <c r="C1022" s="34">
        <f>VLOOKUP(B1022,'Validacion (Uso SMA)'!$A$2:$D$4,4,0)</f>
        <v>1</v>
      </c>
      <c r="D1022" s="15">
        <v>0.60499999999999998</v>
      </c>
      <c r="E1022" s="38">
        <v>45271</v>
      </c>
      <c r="F1022" s="14" t="s">
        <v>51</v>
      </c>
      <c r="G1022" s="14" t="s">
        <v>77</v>
      </c>
    </row>
    <row r="1023" spans="1:7" x14ac:dyDescent="0.25">
      <c r="A1023" s="14" t="s">
        <v>139</v>
      </c>
      <c r="B1023" s="15" t="s">
        <v>54</v>
      </c>
      <c r="C1023" s="34">
        <f>VLOOKUP(B1023,'Validacion (Uso SMA)'!$A$2:$D$4,4,0)</f>
        <v>2</v>
      </c>
      <c r="D1023" s="15">
        <v>0.17699999999999999</v>
      </c>
      <c r="E1023" s="38">
        <v>45271</v>
      </c>
      <c r="F1023" s="14" t="s">
        <v>52</v>
      </c>
      <c r="G1023" s="14" t="s">
        <v>77</v>
      </c>
    </row>
    <row r="1024" spans="1:7" x14ac:dyDescent="0.25">
      <c r="A1024" s="14" t="s">
        <v>139</v>
      </c>
      <c r="B1024" s="15" t="s">
        <v>50</v>
      </c>
      <c r="C1024" s="34">
        <f>VLOOKUP(B1024,'Validacion (Uso SMA)'!$A$2:$D$4,4,0)</f>
        <v>3</v>
      </c>
      <c r="D1024" s="15">
        <v>3357.8229999999999</v>
      </c>
      <c r="E1024" s="38">
        <v>45271</v>
      </c>
      <c r="F1024" s="14" t="s">
        <v>53</v>
      </c>
      <c r="G1024" s="14" t="s">
        <v>77</v>
      </c>
    </row>
    <row r="1025" spans="1:7" x14ac:dyDescent="0.25">
      <c r="A1025" s="14" t="s">
        <v>140</v>
      </c>
      <c r="B1025" s="15" t="s">
        <v>56</v>
      </c>
      <c r="C1025" s="34">
        <f>VLOOKUP(B1025,'Validacion (Uso SMA)'!$A$2:$D$4,4,0)</f>
        <v>1</v>
      </c>
      <c r="D1025" s="15">
        <v>1.17</v>
      </c>
      <c r="E1025" s="38">
        <v>45137</v>
      </c>
      <c r="F1025" s="14" t="s">
        <v>51</v>
      </c>
      <c r="G1025" s="14" t="s">
        <v>77</v>
      </c>
    </row>
    <row r="1026" spans="1:7" x14ac:dyDescent="0.25">
      <c r="A1026" s="14" t="s">
        <v>140</v>
      </c>
      <c r="B1026" s="15" t="s">
        <v>54</v>
      </c>
      <c r="C1026" s="34">
        <f>VLOOKUP(B1026,'Validacion (Uso SMA)'!$A$2:$D$4,4,0)</f>
        <v>2</v>
      </c>
      <c r="D1026" s="15">
        <v>0.86699999999999999</v>
      </c>
      <c r="E1026" s="38">
        <v>45137</v>
      </c>
      <c r="F1026" s="14" t="s">
        <v>52</v>
      </c>
      <c r="G1026" s="14" t="s">
        <v>77</v>
      </c>
    </row>
    <row r="1027" spans="1:7" x14ac:dyDescent="0.25">
      <c r="A1027" s="14" t="s">
        <v>140</v>
      </c>
      <c r="B1027" s="15" t="s">
        <v>50</v>
      </c>
      <c r="C1027" s="34">
        <f>VLOOKUP(B1027,'Validacion (Uso SMA)'!$A$2:$D$4,4,0)</f>
        <v>3</v>
      </c>
      <c r="D1027" s="15">
        <v>3368.1329999999998</v>
      </c>
      <c r="E1027" s="38">
        <v>45137</v>
      </c>
      <c r="F1027" s="14" t="s">
        <v>53</v>
      </c>
      <c r="G1027" s="14" t="s">
        <v>77</v>
      </c>
    </row>
    <row r="1028" spans="1:7" x14ac:dyDescent="0.25">
      <c r="A1028" s="14" t="s">
        <v>140</v>
      </c>
      <c r="B1028" s="15" t="s">
        <v>56</v>
      </c>
      <c r="C1028" s="34">
        <f>VLOOKUP(B1028,'Validacion (Uso SMA)'!$A$2:$D$4,4,0)</f>
        <v>1</v>
      </c>
      <c r="D1028" s="15">
        <v>1.149</v>
      </c>
      <c r="E1028" s="38">
        <v>45142</v>
      </c>
      <c r="F1028" s="14" t="s">
        <v>51</v>
      </c>
      <c r="G1028" s="14" t="s">
        <v>77</v>
      </c>
    </row>
    <row r="1029" spans="1:7" x14ac:dyDescent="0.25">
      <c r="A1029" s="14" t="s">
        <v>140</v>
      </c>
      <c r="B1029" s="15" t="s">
        <v>54</v>
      </c>
      <c r="C1029" s="34">
        <f>VLOOKUP(B1029,'Validacion (Uso SMA)'!$A$2:$D$4,4,0)</f>
        <v>2</v>
      </c>
      <c r="D1029" s="15">
        <v>0.84600000000000009</v>
      </c>
      <c r="E1029" s="38">
        <v>45142</v>
      </c>
      <c r="F1029" s="14" t="s">
        <v>52</v>
      </c>
      <c r="G1029" s="14" t="s">
        <v>77</v>
      </c>
    </row>
    <row r="1030" spans="1:7" x14ac:dyDescent="0.25">
      <c r="A1030" s="14" t="s">
        <v>140</v>
      </c>
      <c r="B1030" s="15" t="s">
        <v>50</v>
      </c>
      <c r="C1030" s="34">
        <f>VLOOKUP(B1030,'Validacion (Uso SMA)'!$A$2:$D$4,4,0)</f>
        <v>3</v>
      </c>
      <c r="D1030" s="15">
        <v>3368.154</v>
      </c>
      <c r="E1030" s="38">
        <v>45142</v>
      </c>
      <c r="F1030" s="14" t="s">
        <v>53</v>
      </c>
      <c r="G1030" s="14" t="s">
        <v>77</v>
      </c>
    </row>
    <row r="1031" spans="1:7" x14ac:dyDescent="0.25">
      <c r="A1031" s="14" t="s">
        <v>140</v>
      </c>
      <c r="B1031" s="15" t="s">
        <v>56</v>
      </c>
      <c r="C1031" s="34">
        <f>VLOOKUP(B1031,'Validacion (Uso SMA)'!$A$2:$D$4,4,0)</f>
        <v>1</v>
      </c>
      <c r="D1031" s="15">
        <v>1.0109999999999999</v>
      </c>
      <c r="E1031" s="38">
        <v>45183</v>
      </c>
      <c r="F1031" s="14" t="s">
        <v>51</v>
      </c>
      <c r="G1031" s="14" t="s">
        <v>77</v>
      </c>
    </row>
    <row r="1032" spans="1:7" x14ac:dyDescent="0.25">
      <c r="A1032" s="14" t="s">
        <v>140</v>
      </c>
      <c r="B1032" s="15" t="s">
        <v>54</v>
      </c>
      <c r="C1032" s="34">
        <f>VLOOKUP(B1032,'Validacion (Uso SMA)'!$A$2:$D$4,4,0)</f>
        <v>2</v>
      </c>
      <c r="D1032" s="15">
        <v>0.70799999999999996</v>
      </c>
      <c r="E1032" s="38">
        <v>45183</v>
      </c>
      <c r="F1032" s="14" t="s">
        <v>52</v>
      </c>
      <c r="G1032" s="14" t="s">
        <v>77</v>
      </c>
    </row>
    <row r="1033" spans="1:7" x14ac:dyDescent="0.25">
      <c r="A1033" s="14" t="s">
        <v>140</v>
      </c>
      <c r="B1033" s="15" t="s">
        <v>50</v>
      </c>
      <c r="C1033" s="34">
        <f>VLOOKUP(B1033,'Validacion (Uso SMA)'!$A$2:$D$4,4,0)</f>
        <v>3</v>
      </c>
      <c r="D1033" s="15">
        <v>3368.2919999999999</v>
      </c>
      <c r="E1033" s="38">
        <v>45183</v>
      </c>
      <c r="F1033" s="14" t="s">
        <v>53</v>
      </c>
      <c r="G1033" s="14" t="s">
        <v>77</v>
      </c>
    </row>
    <row r="1034" spans="1:7" x14ac:dyDescent="0.25">
      <c r="A1034" s="14" t="s">
        <v>140</v>
      </c>
      <c r="B1034" s="15" t="s">
        <v>56</v>
      </c>
      <c r="C1034" s="34">
        <f>VLOOKUP(B1034,'Validacion (Uso SMA)'!$A$2:$D$4,4,0)</f>
        <v>1</v>
      </c>
      <c r="D1034" s="15">
        <v>1.03</v>
      </c>
      <c r="E1034" s="38">
        <v>45221</v>
      </c>
      <c r="F1034" s="14" t="s">
        <v>51</v>
      </c>
      <c r="G1034" s="14" t="s">
        <v>77</v>
      </c>
    </row>
    <row r="1035" spans="1:7" x14ac:dyDescent="0.25">
      <c r="A1035" s="14" t="s">
        <v>140</v>
      </c>
      <c r="B1035" s="15" t="s">
        <v>54</v>
      </c>
      <c r="C1035" s="34">
        <f>VLOOKUP(B1035,'Validacion (Uso SMA)'!$A$2:$D$4,4,0)</f>
        <v>2</v>
      </c>
      <c r="D1035" s="15">
        <v>0.72700000000000009</v>
      </c>
      <c r="E1035" s="38">
        <v>45221</v>
      </c>
      <c r="F1035" s="14" t="s">
        <v>52</v>
      </c>
      <c r="G1035" s="14" t="s">
        <v>77</v>
      </c>
    </row>
    <row r="1036" spans="1:7" x14ac:dyDescent="0.25">
      <c r="A1036" s="14" t="s">
        <v>140</v>
      </c>
      <c r="B1036" s="15" t="s">
        <v>50</v>
      </c>
      <c r="C1036" s="34">
        <f>VLOOKUP(B1036,'Validacion (Uso SMA)'!$A$2:$D$4,4,0)</f>
        <v>3</v>
      </c>
      <c r="D1036" s="15">
        <v>3368.2729999999997</v>
      </c>
      <c r="E1036" s="38">
        <v>45221</v>
      </c>
      <c r="F1036" s="14" t="s">
        <v>53</v>
      </c>
      <c r="G1036" s="14" t="s">
        <v>77</v>
      </c>
    </row>
    <row r="1037" spans="1:7" x14ac:dyDescent="0.25">
      <c r="A1037" s="14" t="s">
        <v>140</v>
      </c>
      <c r="B1037" s="15" t="s">
        <v>56</v>
      </c>
      <c r="C1037" s="34">
        <f>VLOOKUP(B1037,'Validacion (Uso SMA)'!$A$2:$D$4,4,0)</f>
        <v>1</v>
      </c>
      <c r="D1037" s="15">
        <v>1.105</v>
      </c>
      <c r="E1037" s="38">
        <v>45255</v>
      </c>
      <c r="F1037" s="14" t="s">
        <v>51</v>
      </c>
      <c r="G1037" s="14" t="s">
        <v>77</v>
      </c>
    </row>
    <row r="1038" spans="1:7" x14ac:dyDescent="0.25">
      <c r="A1038" s="14" t="s">
        <v>140</v>
      </c>
      <c r="B1038" s="15" t="s">
        <v>54</v>
      </c>
      <c r="C1038" s="34">
        <f>VLOOKUP(B1038,'Validacion (Uso SMA)'!$A$2:$D$4,4,0)</f>
        <v>2</v>
      </c>
      <c r="D1038" s="15">
        <v>0.80200000000000005</v>
      </c>
      <c r="E1038" s="38">
        <v>45255</v>
      </c>
      <c r="F1038" s="14" t="s">
        <v>52</v>
      </c>
      <c r="G1038" s="14" t="s">
        <v>77</v>
      </c>
    </row>
    <row r="1039" spans="1:7" x14ac:dyDescent="0.25">
      <c r="A1039" s="14" t="s">
        <v>140</v>
      </c>
      <c r="B1039" s="15" t="s">
        <v>50</v>
      </c>
      <c r="C1039" s="34">
        <f>VLOOKUP(B1039,'Validacion (Uso SMA)'!$A$2:$D$4,4,0)</f>
        <v>3</v>
      </c>
      <c r="D1039" s="15">
        <v>3368.1979999999999</v>
      </c>
      <c r="E1039" s="38">
        <v>45255</v>
      </c>
      <c r="F1039" s="14" t="s">
        <v>53</v>
      </c>
      <c r="G1039" s="14" t="s">
        <v>77</v>
      </c>
    </row>
    <row r="1040" spans="1:7" x14ac:dyDescent="0.25">
      <c r="A1040" s="14" t="s">
        <v>140</v>
      </c>
      <c r="B1040" s="15" t="s">
        <v>56</v>
      </c>
      <c r="C1040" s="34">
        <f>VLOOKUP(B1040,'Validacion (Uso SMA)'!$A$2:$D$4,4,0)</f>
        <v>1</v>
      </c>
      <c r="D1040" s="15">
        <v>1.02</v>
      </c>
      <c r="E1040" s="38">
        <v>45271</v>
      </c>
      <c r="F1040" s="14" t="s">
        <v>51</v>
      </c>
      <c r="G1040" s="14" t="s">
        <v>77</v>
      </c>
    </row>
    <row r="1041" spans="1:7" x14ac:dyDescent="0.25">
      <c r="A1041" s="14" t="s">
        <v>140</v>
      </c>
      <c r="B1041" s="15" t="s">
        <v>54</v>
      </c>
      <c r="C1041" s="34">
        <f>VLOOKUP(B1041,'Validacion (Uso SMA)'!$A$2:$D$4,4,0)</f>
        <v>2</v>
      </c>
      <c r="D1041" s="15">
        <v>0.71700000000000008</v>
      </c>
      <c r="E1041" s="38">
        <v>45271</v>
      </c>
      <c r="F1041" s="14" t="s">
        <v>52</v>
      </c>
      <c r="G1041" s="14" t="s">
        <v>77</v>
      </c>
    </row>
    <row r="1042" spans="1:7" x14ac:dyDescent="0.25">
      <c r="A1042" s="14" t="s">
        <v>140</v>
      </c>
      <c r="B1042" s="15" t="s">
        <v>50</v>
      </c>
      <c r="C1042" s="34">
        <f>VLOOKUP(B1042,'Validacion (Uso SMA)'!$A$2:$D$4,4,0)</f>
        <v>3</v>
      </c>
      <c r="D1042" s="15">
        <v>3368.2829999999999</v>
      </c>
      <c r="E1042" s="38">
        <v>45271</v>
      </c>
      <c r="F1042" s="14" t="s">
        <v>53</v>
      </c>
      <c r="G1042" s="14" t="s">
        <v>77</v>
      </c>
    </row>
    <row r="1043" spans="1:7" x14ac:dyDescent="0.25">
      <c r="A1043" s="14" t="s">
        <v>141</v>
      </c>
      <c r="B1043" s="15" t="s">
        <v>56</v>
      </c>
      <c r="C1043" s="34">
        <f>VLOOKUP(B1043,'Validacion (Uso SMA)'!$A$2:$D$4,4,0)</f>
        <v>1</v>
      </c>
      <c r="D1043" s="15">
        <v>1.298</v>
      </c>
      <c r="E1043" s="38">
        <v>45127</v>
      </c>
      <c r="F1043" s="14" t="s">
        <v>51</v>
      </c>
      <c r="G1043" s="14" t="s">
        <v>77</v>
      </c>
    </row>
    <row r="1044" spans="1:7" x14ac:dyDescent="0.25">
      <c r="A1044" s="14" t="s">
        <v>141</v>
      </c>
      <c r="B1044" s="15" t="s">
        <v>54</v>
      </c>
      <c r="C1044" s="34">
        <f>VLOOKUP(B1044,'Validacion (Uso SMA)'!$A$2:$D$4,4,0)</f>
        <v>2</v>
      </c>
      <c r="D1044" s="15">
        <v>0.67300000000000004</v>
      </c>
      <c r="E1044" s="38">
        <v>45127</v>
      </c>
      <c r="F1044" s="14" t="s">
        <v>52</v>
      </c>
      <c r="G1044" s="14" t="s">
        <v>77</v>
      </c>
    </row>
    <row r="1045" spans="1:7" x14ac:dyDescent="0.25">
      <c r="A1045" s="14" t="s">
        <v>141</v>
      </c>
      <c r="B1045" s="15" t="s">
        <v>50</v>
      </c>
      <c r="C1045" s="34">
        <f>VLOOKUP(B1045,'Validacion (Uso SMA)'!$A$2:$D$4,4,0)</f>
        <v>3</v>
      </c>
      <c r="D1045" s="15">
        <v>3739.3270000000002</v>
      </c>
      <c r="E1045" s="38">
        <v>45127</v>
      </c>
      <c r="F1045" s="14" t="s">
        <v>53</v>
      </c>
      <c r="G1045" s="14" t="s">
        <v>77</v>
      </c>
    </row>
    <row r="1046" spans="1:7" x14ac:dyDescent="0.25">
      <c r="A1046" s="14" t="s">
        <v>141</v>
      </c>
      <c r="B1046" s="15" t="s">
        <v>56</v>
      </c>
      <c r="C1046" s="34">
        <f>VLOOKUP(B1046,'Validacion (Uso SMA)'!$A$2:$D$4,4,0)</f>
        <v>1</v>
      </c>
      <c r="D1046" s="15">
        <v>1.2749999999999999</v>
      </c>
      <c r="E1046" s="38">
        <v>45152</v>
      </c>
      <c r="F1046" s="14" t="s">
        <v>51</v>
      </c>
      <c r="G1046" s="14" t="s">
        <v>77</v>
      </c>
    </row>
    <row r="1047" spans="1:7" x14ac:dyDescent="0.25">
      <c r="A1047" s="14" t="s">
        <v>141</v>
      </c>
      <c r="B1047" s="15" t="s">
        <v>54</v>
      </c>
      <c r="C1047" s="34">
        <f>VLOOKUP(B1047,'Validacion (Uso SMA)'!$A$2:$D$4,4,0)</f>
        <v>2</v>
      </c>
      <c r="D1047" s="15">
        <v>0.64999999999999991</v>
      </c>
      <c r="E1047" s="38">
        <v>45152</v>
      </c>
      <c r="F1047" s="14" t="s">
        <v>52</v>
      </c>
      <c r="G1047" s="14" t="s">
        <v>77</v>
      </c>
    </row>
    <row r="1048" spans="1:7" x14ac:dyDescent="0.25">
      <c r="A1048" s="14" t="s">
        <v>141</v>
      </c>
      <c r="B1048" s="15" t="s">
        <v>50</v>
      </c>
      <c r="C1048" s="34">
        <f>VLOOKUP(B1048,'Validacion (Uso SMA)'!$A$2:$D$4,4,0)</f>
        <v>3</v>
      </c>
      <c r="D1048" s="15">
        <v>3739.35</v>
      </c>
      <c r="E1048" s="38">
        <v>45152</v>
      </c>
      <c r="F1048" s="14" t="s">
        <v>53</v>
      </c>
      <c r="G1048" s="14" t="s">
        <v>77</v>
      </c>
    </row>
    <row r="1049" spans="1:7" x14ac:dyDescent="0.25">
      <c r="A1049" s="14" t="s">
        <v>141</v>
      </c>
      <c r="B1049" s="15" t="s">
        <v>56</v>
      </c>
      <c r="C1049" s="34">
        <f>VLOOKUP(B1049,'Validacion (Uso SMA)'!$A$2:$D$4,4,0)</f>
        <v>1</v>
      </c>
      <c r="D1049" s="15">
        <v>1.27</v>
      </c>
      <c r="E1049" s="38">
        <v>45179</v>
      </c>
      <c r="F1049" s="14" t="s">
        <v>51</v>
      </c>
      <c r="G1049" s="14" t="s">
        <v>77</v>
      </c>
    </row>
    <row r="1050" spans="1:7" x14ac:dyDescent="0.25">
      <c r="A1050" s="14" t="s">
        <v>141</v>
      </c>
      <c r="B1050" s="15" t="s">
        <v>54</v>
      </c>
      <c r="C1050" s="34">
        <f>VLOOKUP(B1050,'Validacion (Uso SMA)'!$A$2:$D$4,4,0)</f>
        <v>2</v>
      </c>
      <c r="D1050" s="15">
        <v>0.64500000000000002</v>
      </c>
      <c r="E1050" s="38">
        <v>45179</v>
      </c>
      <c r="F1050" s="14" t="s">
        <v>52</v>
      </c>
      <c r="G1050" s="14" t="s">
        <v>77</v>
      </c>
    </row>
    <row r="1051" spans="1:7" x14ac:dyDescent="0.25">
      <c r="A1051" s="14" t="s">
        <v>141</v>
      </c>
      <c r="B1051" s="15" t="s">
        <v>50</v>
      </c>
      <c r="C1051" s="34">
        <f>VLOOKUP(B1051,'Validacion (Uso SMA)'!$A$2:$D$4,4,0)</f>
        <v>3</v>
      </c>
      <c r="D1051" s="15">
        <v>3739.355</v>
      </c>
      <c r="E1051" s="38">
        <v>45179</v>
      </c>
      <c r="F1051" s="14" t="s">
        <v>53</v>
      </c>
      <c r="G1051" s="14" t="s">
        <v>77</v>
      </c>
    </row>
    <row r="1052" spans="1:7" x14ac:dyDescent="0.25">
      <c r="A1052" s="14" t="s">
        <v>141</v>
      </c>
      <c r="B1052" s="15" t="s">
        <v>56</v>
      </c>
      <c r="C1052" s="34">
        <f>VLOOKUP(B1052,'Validacion (Uso SMA)'!$A$2:$D$4,4,0)</f>
        <v>1</v>
      </c>
      <c r="D1052" s="15">
        <v>1.2649999999999999</v>
      </c>
      <c r="E1052" s="38">
        <v>45214</v>
      </c>
      <c r="F1052" s="14" t="s">
        <v>51</v>
      </c>
      <c r="G1052" s="14" t="s">
        <v>77</v>
      </c>
    </row>
    <row r="1053" spans="1:7" x14ac:dyDescent="0.25">
      <c r="A1053" s="14" t="s">
        <v>141</v>
      </c>
      <c r="B1053" s="15" t="s">
        <v>54</v>
      </c>
      <c r="C1053" s="34">
        <f>VLOOKUP(B1053,'Validacion (Uso SMA)'!$A$2:$D$4,4,0)</f>
        <v>2</v>
      </c>
      <c r="D1053" s="15">
        <v>0.6399999999999999</v>
      </c>
      <c r="E1053" s="38">
        <v>45214</v>
      </c>
      <c r="F1053" s="14" t="s">
        <v>52</v>
      </c>
      <c r="G1053" s="14" t="s">
        <v>77</v>
      </c>
    </row>
    <row r="1054" spans="1:7" x14ac:dyDescent="0.25">
      <c r="A1054" s="14" t="s">
        <v>141</v>
      </c>
      <c r="B1054" s="15" t="s">
        <v>50</v>
      </c>
      <c r="C1054" s="34">
        <f>VLOOKUP(B1054,'Validacion (Uso SMA)'!$A$2:$D$4,4,0)</f>
        <v>3</v>
      </c>
      <c r="D1054" s="15">
        <v>3739.36</v>
      </c>
      <c r="E1054" s="38">
        <v>45214</v>
      </c>
      <c r="F1054" s="14" t="s">
        <v>53</v>
      </c>
      <c r="G1054" s="14" t="s">
        <v>77</v>
      </c>
    </row>
    <row r="1055" spans="1:7" x14ac:dyDescent="0.25">
      <c r="A1055" s="14" t="s">
        <v>141</v>
      </c>
      <c r="B1055" s="15" t="s">
        <v>56</v>
      </c>
      <c r="C1055" s="34">
        <f>VLOOKUP(B1055,'Validacion (Uso SMA)'!$A$2:$D$4,4,0)</f>
        <v>1</v>
      </c>
      <c r="D1055" s="15">
        <v>1.29</v>
      </c>
      <c r="E1055" s="38">
        <v>45253</v>
      </c>
      <c r="F1055" s="14" t="s">
        <v>51</v>
      </c>
      <c r="G1055" s="14" t="s">
        <v>77</v>
      </c>
    </row>
    <row r="1056" spans="1:7" x14ac:dyDescent="0.25">
      <c r="A1056" s="14" t="s">
        <v>141</v>
      </c>
      <c r="B1056" s="15" t="s">
        <v>54</v>
      </c>
      <c r="C1056" s="34">
        <f>VLOOKUP(B1056,'Validacion (Uso SMA)'!$A$2:$D$4,4,0)</f>
        <v>2</v>
      </c>
      <c r="D1056" s="15">
        <v>0.66500000000000004</v>
      </c>
      <c r="E1056" s="38">
        <v>45253</v>
      </c>
      <c r="F1056" s="14" t="s">
        <v>52</v>
      </c>
      <c r="G1056" s="14" t="s">
        <v>77</v>
      </c>
    </row>
    <row r="1057" spans="1:8" x14ac:dyDescent="0.25">
      <c r="A1057" s="14" t="s">
        <v>141</v>
      </c>
      <c r="B1057" s="15" t="s">
        <v>50</v>
      </c>
      <c r="C1057" s="34">
        <f>VLOOKUP(B1057,'Validacion (Uso SMA)'!$A$2:$D$4,4,0)</f>
        <v>3</v>
      </c>
      <c r="D1057" s="15">
        <v>3739.335</v>
      </c>
      <c r="E1057" s="38">
        <v>45253</v>
      </c>
      <c r="F1057" s="14" t="s">
        <v>53</v>
      </c>
      <c r="G1057" s="14" t="s">
        <v>77</v>
      </c>
    </row>
    <row r="1058" spans="1:8" x14ac:dyDescent="0.25">
      <c r="A1058" s="14" t="s">
        <v>141</v>
      </c>
      <c r="B1058" s="15" t="s">
        <v>56</v>
      </c>
      <c r="C1058" s="34">
        <f>VLOOKUP(B1058,'Validacion (Uso SMA)'!$A$2:$D$4,4,0)</f>
        <v>1</v>
      </c>
      <c r="D1058" s="15">
        <v>1.31</v>
      </c>
      <c r="E1058" s="38">
        <v>45275</v>
      </c>
      <c r="F1058" s="14" t="s">
        <v>51</v>
      </c>
      <c r="G1058" s="14" t="s">
        <v>77</v>
      </c>
    </row>
    <row r="1059" spans="1:8" x14ac:dyDescent="0.25">
      <c r="A1059" s="14" t="s">
        <v>141</v>
      </c>
      <c r="B1059" s="15" t="s">
        <v>54</v>
      </c>
      <c r="C1059" s="34">
        <f>VLOOKUP(B1059,'Validacion (Uso SMA)'!$A$2:$D$4,4,0)</f>
        <v>2</v>
      </c>
      <c r="D1059" s="15">
        <v>0.68500000000000005</v>
      </c>
      <c r="E1059" s="38">
        <v>45275</v>
      </c>
      <c r="F1059" s="14" t="s">
        <v>52</v>
      </c>
      <c r="G1059" s="14" t="s">
        <v>77</v>
      </c>
    </row>
    <row r="1060" spans="1:8" x14ac:dyDescent="0.25">
      <c r="A1060" s="14" t="s">
        <v>141</v>
      </c>
      <c r="B1060" s="15" t="s">
        <v>50</v>
      </c>
      <c r="C1060" s="34">
        <f>VLOOKUP(B1060,'Validacion (Uso SMA)'!$A$2:$D$4,4,0)</f>
        <v>3</v>
      </c>
      <c r="D1060" s="15">
        <v>3739.3150000000001</v>
      </c>
      <c r="E1060" s="38">
        <v>45275</v>
      </c>
      <c r="F1060" s="14" t="s">
        <v>53</v>
      </c>
      <c r="G1060" s="14" t="s">
        <v>77</v>
      </c>
    </row>
    <row r="1061" spans="1:8" x14ac:dyDescent="0.25">
      <c r="A1061" s="14" t="s">
        <v>142</v>
      </c>
      <c r="B1061" s="15" t="s">
        <v>56</v>
      </c>
      <c r="C1061" s="34">
        <f>VLOOKUP(B1061,'Validacion (Uso SMA)'!$A$2:$D$4,4,0)</f>
        <v>1</v>
      </c>
      <c r="E1061" s="38">
        <v>45131</v>
      </c>
      <c r="F1061" s="14" t="s">
        <v>51</v>
      </c>
      <c r="G1061" s="14" t="s">
        <v>77</v>
      </c>
      <c r="H1061" s="15" t="s">
        <v>158</v>
      </c>
    </row>
    <row r="1062" spans="1:8" x14ac:dyDescent="0.25">
      <c r="A1062" s="14" t="s">
        <v>142</v>
      </c>
      <c r="B1062" s="15" t="s">
        <v>54</v>
      </c>
      <c r="C1062" s="34">
        <f>VLOOKUP(B1062,'Validacion (Uso SMA)'!$A$2:$D$4,4,0)</f>
        <v>2</v>
      </c>
      <c r="E1062" s="38">
        <v>45131</v>
      </c>
      <c r="F1062" s="14" t="s">
        <v>52</v>
      </c>
      <c r="G1062" s="14" t="s">
        <v>77</v>
      </c>
      <c r="H1062" s="15" t="s">
        <v>158</v>
      </c>
    </row>
    <row r="1063" spans="1:8" x14ac:dyDescent="0.25">
      <c r="A1063" s="14" t="s">
        <v>142</v>
      </c>
      <c r="B1063" s="15" t="s">
        <v>50</v>
      </c>
      <c r="C1063" s="34">
        <f>VLOOKUP(B1063,'Validacion (Uso SMA)'!$A$2:$D$4,4,0)</f>
        <v>3</v>
      </c>
      <c r="E1063" s="38">
        <v>45131</v>
      </c>
      <c r="F1063" s="14" t="s">
        <v>53</v>
      </c>
      <c r="G1063" s="14" t="s">
        <v>77</v>
      </c>
      <c r="H1063" s="15" t="s">
        <v>158</v>
      </c>
    </row>
    <row r="1064" spans="1:8" x14ac:dyDescent="0.25">
      <c r="A1064" s="14" t="s">
        <v>142</v>
      </c>
      <c r="B1064" s="15" t="s">
        <v>56</v>
      </c>
      <c r="C1064" s="34">
        <f>VLOOKUP(B1064,'Validacion (Uso SMA)'!$A$2:$D$4,4,0)</f>
        <v>1</v>
      </c>
      <c r="E1064" s="38">
        <v>45145</v>
      </c>
      <c r="F1064" s="14" t="s">
        <v>51</v>
      </c>
      <c r="G1064" s="14" t="s">
        <v>77</v>
      </c>
      <c r="H1064" s="15" t="s">
        <v>158</v>
      </c>
    </row>
    <row r="1065" spans="1:8" x14ac:dyDescent="0.25">
      <c r="A1065" s="14" t="s">
        <v>142</v>
      </c>
      <c r="B1065" s="15" t="s">
        <v>54</v>
      </c>
      <c r="C1065" s="34">
        <f>VLOOKUP(B1065,'Validacion (Uso SMA)'!$A$2:$D$4,4,0)</f>
        <v>2</v>
      </c>
      <c r="E1065" s="38">
        <v>45145</v>
      </c>
      <c r="F1065" s="14" t="s">
        <v>52</v>
      </c>
      <c r="G1065" s="14" t="s">
        <v>77</v>
      </c>
      <c r="H1065" s="15" t="s">
        <v>158</v>
      </c>
    </row>
    <row r="1066" spans="1:8" x14ac:dyDescent="0.25">
      <c r="A1066" s="14" t="s">
        <v>142</v>
      </c>
      <c r="B1066" s="15" t="s">
        <v>50</v>
      </c>
      <c r="C1066" s="34">
        <f>VLOOKUP(B1066,'Validacion (Uso SMA)'!$A$2:$D$4,4,0)</f>
        <v>3</v>
      </c>
      <c r="E1066" s="38">
        <v>45145</v>
      </c>
      <c r="F1066" s="14" t="s">
        <v>53</v>
      </c>
      <c r="G1066" s="14" t="s">
        <v>77</v>
      </c>
      <c r="H1066" s="15" t="s">
        <v>158</v>
      </c>
    </row>
    <row r="1067" spans="1:8" x14ac:dyDescent="0.25">
      <c r="A1067" s="14" t="s">
        <v>142</v>
      </c>
      <c r="B1067" s="15" t="s">
        <v>56</v>
      </c>
      <c r="C1067" s="34">
        <f>VLOOKUP(B1067,'Validacion (Uso SMA)'!$A$2:$D$4,4,0)</f>
        <v>1</v>
      </c>
      <c r="E1067" s="38">
        <v>45187</v>
      </c>
      <c r="F1067" s="14" t="s">
        <v>51</v>
      </c>
      <c r="G1067" s="14" t="s">
        <v>77</v>
      </c>
      <c r="H1067" s="15" t="s">
        <v>158</v>
      </c>
    </row>
    <row r="1068" spans="1:8" x14ac:dyDescent="0.25">
      <c r="A1068" s="14" t="s">
        <v>142</v>
      </c>
      <c r="B1068" s="15" t="s">
        <v>54</v>
      </c>
      <c r="C1068" s="34">
        <f>VLOOKUP(B1068,'Validacion (Uso SMA)'!$A$2:$D$4,4,0)</f>
        <v>2</v>
      </c>
      <c r="E1068" s="38">
        <v>45187</v>
      </c>
      <c r="F1068" s="14" t="s">
        <v>52</v>
      </c>
      <c r="G1068" s="14" t="s">
        <v>77</v>
      </c>
      <c r="H1068" s="15" t="s">
        <v>158</v>
      </c>
    </row>
    <row r="1069" spans="1:8" x14ac:dyDescent="0.25">
      <c r="A1069" s="14" t="s">
        <v>142</v>
      </c>
      <c r="B1069" s="15" t="s">
        <v>50</v>
      </c>
      <c r="C1069" s="34">
        <f>VLOOKUP(B1069,'Validacion (Uso SMA)'!$A$2:$D$4,4,0)</f>
        <v>3</v>
      </c>
      <c r="E1069" s="38">
        <v>45187</v>
      </c>
      <c r="F1069" s="14" t="s">
        <v>53</v>
      </c>
      <c r="G1069" s="14" t="s">
        <v>77</v>
      </c>
      <c r="H1069" s="15" t="s">
        <v>158</v>
      </c>
    </row>
    <row r="1070" spans="1:8" x14ac:dyDescent="0.25">
      <c r="A1070" s="14" t="s">
        <v>142</v>
      </c>
      <c r="B1070" s="15" t="s">
        <v>56</v>
      </c>
      <c r="C1070" s="34">
        <f>VLOOKUP(B1070,'Validacion (Uso SMA)'!$A$2:$D$4,4,0)</f>
        <v>1</v>
      </c>
      <c r="E1070" s="38">
        <v>45208</v>
      </c>
      <c r="F1070" s="14" t="s">
        <v>51</v>
      </c>
      <c r="G1070" s="14" t="s">
        <v>77</v>
      </c>
      <c r="H1070" s="15" t="s">
        <v>158</v>
      </c>
    </row>
    <row r="1071" spans="1:8" x14ac:dyDescent="0.25">
      <c r="A1071" s="14" t="s">
        <v>142</v>
      </c>
      <c r="B1071" s="15" t="s">
        <v>54</v>
      </c>
      <c r="C1071" s="34">
        <f>VLOOKUP(B1071,'Validacion (Uso SMA)'!$A$2:$D$4,4,0)</f>
        <v>2</v>
      </c>
      <c r="E1071" s="38">
        <v>45208</v>
      </c>
      <c r="F1071" s="14" t="s">
        <v>52</v>
      </c>
      <c r="G1071" s="14" t="s">
        <v>77</v>
      </c>
      <c r="H1071" s="15" t="s">
        <v>158</v>
      </c>
    </row>
    <row r="1072" spans="1:8" x14ac:dyDescent="0.25">
      <c r="A1072" s="14" t="s">
        <v>142</v>
      </c>
      <c r="B1072" s="15" t="s">
        <v>50</v>
      </c>
      <c r="C1072" s="34">
        <f>VLOOKUP(B1072,'Validacion (Uso SMA)'!$A$2:$D$4,4,0)</f>
        <v>3</v>
      </c>
      <c r="E1072" s="38">
        <v>45208</v>
      </c>
      <c r="F1072" s="14" t="s">
        <v>53</v>
      </c>
      <c r="G1072" s="14" t="s">
        <v>77</v>
      </c>
      <c r="H1072" s="15" t="s">
        <v>158</v>
      </c>
    </row>
    <row r="1073" spans="1:8" x14ac:dyDescent="0.25">
      <c r="A1073" s="14" t="s">
        <v>142</v>
      </c>
      <c r="B1073" s="15" t="s">
        <v>56</v>
      </c>
      <c r="C1073" s="34">
        <f>VLOOKUP(B1073,'Validacion (Uso SMA)'!$A$2:$D$4,4,0)</f>
        <v>1</v>
      </c>
      <c r="E1073" s="38">
        <v>45252</v>
      </c>
      <c r="F1073" s="14" t="s">
        <v>51</v>
      </c>
      <c r="G1073" s="14" t="s">
        <v>77</v>
      </c>
      <c r="H1073" s="15" t="s">
        <v>158</v>
      </c>
    </row>
    <row r="1074" spans="1:8" x14ac:dyDescent="0.25">
      <c r="A1074" s="14" t="s">
        <v>142</v>
      </c>
      <c r="B1074" s="15" t="s">
        <v>54</v>
      </c>
      <c r="C1074" s="34">
        <f>VLOOKUP(B1074,'Validacion (Uso SMA)'!$A$2:$D$4,4,0)</f>
        <v>2</v>
      </c>
      <c r="E1074" s="38">
        <v>45252</v>
      </c>
      <c r="F1074" s="14" t="s">
        <v>52</v>
      </c>
      <c r="G1074" s="14" t="s">
        <v>77</v>
      </c>
      <c r="H1074" s="15" t="s">
        <v>158</v>
      </c>
    </row>
    <row r="1075" spans="1:8" x14ac:dyDescent="0.25">
      <c r="A1075" s="14" t="s">
        <v>142</v>
      </c>
      <c r="B1075" s="15" t="s">
        <v>50</v>
      </c>
      <c r="C1075" s="34">
        <f>VLOOKUP(B1075,'Validacion (Uso SMA)'!$A$2:$D$4,4,0)</f>
        <v>3</v>
      </c>
      <c r="E1075" s="38">
        <v>45252</v>
      </c>
      <c r="F1075" s="14" t="s">
        <v>53</v>
      </c>
      <c r="G1075" s="14" t="s">
        <v>77</v>
      </c>
      <c r="H1075" s="15" t="s">
        <v>158</v>
      </c>
    </row>
    <row r="1076" spans="1:8" x14ac:dyDescent="0.25">
      <c r="A1076" s="14" t="s">
        <v>142</v>
      </c>
      <c r="B1076" s="15" t="s">
        <v>56</v>
      </c>
      <c r="C1076" s="34">
        <f>VLOOKUP(B1076,'Validacion (Uso SMA)'!$A$2:$D$4,4,0)</f>
        <v>1</v>
      </c>
      <c r="E1076" s="38">
        <v>45268</v>
      </c>
      <c r="F1076" s="14" t="s">
        <v>51</v>
      </c>
      <c r="G1076" s="14" t="s">
        <v>77</v>
      </c>
      <c r="H1076" s="15" t="s">
        <v>158</v>
      </c>
    </row>
    <row r="1077" spans="1:8" x14ac:dyDescent="0.25">
      <c r="A1077" s="14" t="s">
        <v>142</v>
      </c>
      <c r="B1077" s="15" t="s">
        <v>54</v>
      </c>
      <c r="C1077" s="34">
        <f>VLOOKUP(B1077,'Validacion (Uso SMA)'!$A$2:$D$4,4,0)</f>
        <v>2</v>
      </c>
      <c r="E1077" s="38">
        <v>45268</v>
      </c>
      <c r="F1077" s="14" t="s">
        <v>52</v>
      </c>
      <c r="G1077" s="14" t="s">
        <v>77</v>
      </c>
      <c r="H1077" s="15" t="s">
        <v>158</v>
      </c>
    </row>
    <row r="1078" spans="1:8" x14ac:dyDescent="0.25">
      <c r="A1078" s="14" t="s">
        <v>142</v>
      </c>
      <c r="B1078" s="15" t="s">
        <v>50</v>
      </c>
      <c r="C1078" s="34">
        <f>VLOOKUP(B1078,'Validacion (Uso SMA)'!$A$2:$D$4,4,0)</f>
        <v>3</v>
      </c>
      <c r="E1078" s="38">
        <v>45268</v>
      </c>
      <c r="F1078" s="14" t="s">
        <v>53</v>
      </c>
      <c r="G1078" s="14" t="s">
        <v>77</v>
      </c>
      <c r="H1078" s="15" t="s">
        <v>158</v>
      </c>
    </row>
    <row r="1079" spans="1:8" x14ac:dyDescent="0.25">
      <c r="A1079" s="14" t="s">
        <v>143</v>
      </c>
      <c r="B1079" s="15" t="s">
        <v>56</v>
      </c>
      <c r="C1079" s="34">
        <f>VLOOKUP(B1079,'Validacion (Uso SMA)'!$A$2:$D$4,4,0)</f>
        <v>1</v>
      </c>
      <c r="D1079" s="15">
        <v>1.07</v>
      </c>
      <c r="E1079" s="38">
        <v>45127</v>
      </c>
      <c r="F1079" s="14" t="s">
        <v>51</v>
      </c>
      <c r="G1079" s="14" t="s">
        <v>77</v>
      </c>
    </row>
    <row r="1080" spans="1:8" x14ac:dyDescent="0.25">
      <c r="A1080" s="14" t="s">
        <v>143</v>
      </c>
      <c r="B1080" s="15" t="s">
        <v>54</v>
      </c>
      <c r="C1080" s="34">
        <f>VLOOKUP(B1080,'Validacion (Uso SMA)'!$A$2:$D$4,4,0)</f>
        <v>2</v>
      </c>
      <c r="D1080" s="15">
        <v>0.67700000000000005</v>
      </c>
      <c r="E1080" s="38">
        <v>45127</v>
      </c>
      <c r="F1080" s="14" t="s">
        <v>52</v>
      </c>
      <c r="G1080" s="14" t="s">
        <v>77</v>
      </c>
    </row>
    <row r="1081" spans="1:8" x14ac:dyDescent="0.25">
      <c r="A1081" s="14" t="s">
        <v>143</v>
      </c>
      <c r="B1081" s="15" t="s">
        <v>50</v>
      </c>
      <c r="C1081" s="34">
        <f>VLOOKUP(B1081,'Validacion (Uso SMA)'!$A$2:$D$4,4,0)</f>
        <v>3</v>
      </c>
      <c r="D1081" s="15">
        <v>3743.3229999999999</v>
      </c>
      <c r="E1081" s="38">
        <v>45127</v>
      </c>
      <c r="F1081" s="14" t="s">
        <v>53</v>
      </c>
      <c r="G1081" s="14" t="s">
        <v>77</v>
      </c>
    </row>
    <row r="1082" spans="1:8" x14ac:dyDescent="0.25">
      <c r="A1082" s="14" t="s">
        <v>143</v>
      </c>
      <c r="B1082" s="15" t="s">
        <v>56</v>
      </c>
      <c r="C1082" s="34">
        <f>VLOOKUP(B1082,'Validacion (Uso SMA)'!$A$2:$D$4,4,0)</f>
        <v>1</v>
      </c>
      <c r="D1082" s="15">
        <v>1.05</v>
      </c>
      <c r="E1082" s="38">
        <v>45152</v>
      </c>
      <c r="F1082" s="14" t="s">
        <v>51</v>
      </c>
      <c r="G1082" s="14" t="s">
        <v>77</v>
      </c>
    </row>
    <row r="1083" spans="1:8" x14ac:dyDescent="0.25">
      <c r="A1083" s="14" t="s">
        <v>143</v>
      </c>
      <c r="B1083" s="15" t="s">
        <v>54</v>
      </c>
      <c r="C1083" s="34">
        <f>VLOOKUP(B1083,'Validacion (Uso SMA)'!$A$2:$D$4,4,0)</f>
        <v>2</v>
      </c>
      <c r="D1083" s="15">
        <v>0.65700000000000003</v>
      </c>
      <c r="E1083" s="38">
        <v>45152</v>
      </c>
      <c r="F1083" s="14" t="s">
        <v>52</v>
      </c>
      <c r="G1083" s="14" t="s">
        <v>77</v>
      </c>
    </row>
    <row r="1084" spans="1:8" x14ac:dyDescent="0.25">
      <c r="A1084" s="14" t="s">
        <v>143</v>
      </c>
      <c r="B1084" s="15" t="s">
        <v>50</v>
      </c>
      <c r="C1084" s="34">
        <f>VLOOKUP(B1084,'Validacion (Uso SMA)'!$A$2:$D$4,4,0)</f>
        <v>3</v>
      </c>
      <c r="D1084" s="15">
        <v>3743.3429999999998</v>
      </c>
      <c r="E1084" s="38">
        <v>45152</v>
      </c>
      <c r="F1084" s="14" t="s">
        <v>53</v>
      </c>
      <c r="G1084" s="14" t="s">
        <v>77</v>
      </c>
    </row>
    <row r="1085" spans="1:8" x14ac:dyDescent="0.25">
      <c r="A1085" s="14" t="s">
        <v>143</v>
      </c>
      <c r="B1085" s="15" t="s">
        <v>56</v>
      </c>
      <c r="C1085" s="34">
        <f>VLOOKUP(B1085,'Validacion (Uso SMA)'!$A$2:$D$4,4,0)</f>
        <v>1</v>
      </c>
      <c r="D1085" s="15">
        <v>1.04</v>
      </c>
      <c r="E1085" s="38">
        <v>45179</v>
      </c>
      <c r="F1085" s="14" t="s">
        <v>51</v>
      </c>
      <c r="G1085" s="14" t="s">
        <v>77</v>
      </c>
    </row>
    <row r="1086" spans="1:8" x14ac:dyDescent="0.25">
      <c r="A1086" s="14" t="s">
        <v>143</v>
      </c>
      <c r="B1086" s="15" t="s">
        <v>54</v>
      </c>
      <c r="C1086" s="34">
        <f>VLOOKUP(B1086,'Validacion (Uso SMA)'!$A$2:$D$4,4,0)</f>
        <v>2</v>
      </c>
      <c r="D1086" s="15">
        <v>0.64700000000000002</v>
      </c>
      <c r="E1086" s="38">
        <v>45179</v>
      </c>
      <c r="F1086" s="14" t="s">
        <v>52</v>
      </c>
      <c r="G1086" s="14" t="s">
        <v>77</v>
      </c>
    </row>
    <row r="1087" spans="1:8" x14ac:dyDescent="0.25">
      <c r="A1087" s="14" t="s">
        <v>143</v>
      </c>
      <c r="B1087" s="15" t="s">
        <v>50</v>
      </c>
      <c r="C1087" s="34">
        <f>VLOOKUP(B1087,'Validacion (Uso SMA)'!$A$2:$D$4,4,0)</f>
        <v>3</v>
      </c>
      <c r="D1087" s="15">
        <v>3743.3530000000001</v>
      </c>
      <c r="E1087" s="38">
        <v>45179</v>
      </c>
      <c r="F1087" s="14" t="s">
        <v>53</v>
      </c>
      <c r="G1087" s="14" t="s">
        <v>77</v>
      </c>
    </row>
    <row r="1088" spans="1:8" x14ac:dyDescent="0.25">
      <c r="A1088" s="14" t="s">
        <v>143</v>
      </c>
      <c r="B1088" s="15" t="s">
        <v>56</v>
      </c>
      <c r="C1088" s="34">
        <f>VLOOKUP(B1088,'Validacion (Uso SMA)'!$A$2:$D$4,4,0)</f>
        <v>1</v>
      </c>
      <c r="D1088" s="15">
        <v>1.07</v>
      </c>
      <c r="E1088" s="38">
        <v>45214</v>
      </c>
      <c r="F1088" s="14" t="s">
        <v>51</v>
      </c>
      <c r="G1088" s="14" t="s">
        <v>77</v>
      </c>
    </row>
    <row r="1089" spans="1:8" x14ac:dyDescent="0.25">
      <c r="A1089" s="14" t="s">
        <v>143</v>
      </c>
      <c r="B1089" s="15" t="s">
        <v>54</v>
      </c>
      <c r="C1089" s="34">
        <f>VLOOKUP(B1089,'Validacion (Uso SMA)'!$A$2:$D$4,4,0)</f>
        <v>2</v>
      </c>
      <c r="D1089" s="15">
        <v>0.67700000000000005</v>
      </c>
      <c r="E1089" s="38">
        <v>45214</v>
      </c>
      <c r="F1089" s="14" t="s">
        <v>52</v>
      </c>
      <c r="G1089" s="14" t="s">
        <v>77</v>
      </c>
    </row>
    <row r="1090" spans="1:8" x14ac:dyDescent="0.25">
      <c r="A1090" s="14" t="s">
        <v>143</v>
      </c>
      <c r="B1090" s="15" t="s">
        <v>50</v>
      </c>
      <c r="C1090" s="34">
        <f>VLOOKUP(B1090,'Validacion (Uso SMA)'!$A$2:$D$4,4,0)</f>
        <v>3</v>
      </c>
      <c r="D1090" s="15">
        <v>3743.3229999999999</v>
      </c>
      <c r="E1090" s="38">
        <v>45214</v>
      </c>
      <c r="F1090" s="14" t="s">
        <v>53</v>
      </c>
      <c r="G1090" s="14" t="s">
        <v>77</v>
      </c>
    </row>
    <row r="1091" spans="1:8" x14ac:dyDescent="0.25">
      <c r="A1091" s="14" t="s">
        <v>143</v>
      </c>
      <c r="B1091" s="15" t="s">
        <v>56</v>
      </c>
      <c r="C1091" s="34">
        <f>VLOOKUP(B1091,'Validacion (Uso SMA)'!$A$2:$D$4,4,0)</f>
        <v>1</v>
      </c>
      <c r="D1091" s="15">
        <v>1.145</v>
      </c>
      <c r="E1091" s="38">
        <v>45253</v>
      </c>
      <c r="F1091" s="14" t="s">
        <v>51</v>
      </c>
      <c r="G1091" s="14" t="s">
        <v>77</v>
      </c>
    </row>
    <row r="1092" spans="1:8" x14ac:dyDescent="0.25">
      <c r="A1092" s="14" t="s">
        <v>143</v>
      </c>
      <c r="B1092" s="15" t="s">
        <v>54</v>
      </c>
      <c r="C1092" s="34">
        <f>VLOOKUP(B1092,'Validacion (Uso SMA)'!$A$2:$D$4,4,0)</f>
        <v>2</v>
      </c>
      <c r="D1092" s="15">
        <v>0.752</v>
      </c>
      <c r="E1092" s="38">
        <v>45253</v>
      </c>
      <c r="F1092" s="14" t="s">
        <v>52</v>
      </c>
      <c r="G1092" s="14" t="s">
        <v>77</v>
      </c>
    </row>
    <row r="1093" spans="1:8" x14ac:dyDescent="0.25">
      <c r="A1093" s="14" t="s">
        <v>143</v>
      </c>
      <c r="B1093" s="15" t="s">
        <v>50</v>
      </c>
      <c r="C1093" s="34">
        <f>VLOOKUP(B1093,'Validacion (Uso SMA)'!$A$2:$D$4,4,0)</f>
        <v>3</v>
      </c>
      <c r="D1093" s="15">
        <v>3743.248</v>
      </c>
      <c r="E1093" s="38">
        <v>45253</v>
      </c>
      <c r="F1093" s="14" t="s">
        <v>53</v>
      </c>
      <c r="G1093" s="14" t="s">
        <v>77</v>
      </c>
    </row>
    <row r="1094" spans="1:8" x14ac:dyDescent="0.25">
      <c r="A1094" s="14" t="s">
        <v>143</v>
      </c>
      <c r="B1094" s="15" t="s">
        <v>56</v>
      </c>
      <c r="C1094" s="34">
        <f>VLOOKUP(B1094,'Validacion (Uso SMA)'!$A$2:$D$4,4,0)</f>
        <v>1</v>
      </c>
      <c r="D1094" s="15">
        <v>1.21</v>
      </c>
      <c r="E1094" s="38">
        <v>45275</v>
      </c>
      <c r="F1094" s="14" t="s">
        <v>51</v>
      </c>
      <c r="G1094" s="14" t="s">
        <v>77</v>
      </c>
    </row>
    <row r="1095" spans="1:8" x14ac:dyDescent="0.25">
      <c r="A1095" s="14" t="s">
        <v>143</v>
      </c>
      <c r="B1095" s="15" t="s">
        <v>54</v>
      </c>
      <c r="C1095" s="34">
        <f>VLOOKUP(B1095,'Validacion (Uso SMA)'!$A$2:$D$4,4,0)</f>
        <v>2</v>
      </c>
      <c r="D1095" s="15">
        <v>0.81699999999999995</v>
      </c>
      <c r="E1095" s="38">
        <v>45275</v>
      </c>
      <c r="F1095" s="14" t="s">
        <v>52</v>
      </c>
      <c r="G1095" s="14" t="s">
        <v>77</v>
      </c>
    </row>
    <row r="1096" spans="1:8" x14ac:dyDescent="0.25">
      <c r="A1096" s="14" t="s">
        <v>143</v>
      </c>
      <c r="B1096" s="15" t="s">
        <v>50</v>
      </c>
      <c r="C1096" s="34">
        <f>VLOOKUP(B1096,'Validacion (Uso SMA)'!$A$2:$D$4,4,0)</f>
        <v>3</v>
      </c>
      <c r="D1096" s="15">
        <v>3743.183</v>
      </c>
      <c r="E1096" s="38">
        <v>45275</v>
      </c>
      <c r="F1096" s="14" t="s">
        <v>53</v>
      </c>
      <c r="G1096" s="14" t="s">
        <v>77</v>
      </c>
    </row>
    <row r="1097" spans="1:8" x14ac:dyDescent="0.25">
      <c r="A1097" s="14" t="s">
        <v>144</v>
      </c>
      <c r="B1097" s="15" t="s">
        <v>56</v>
      </c>
      <c r="C1097" s="34">
        <f>VLOOKUP(B1097,'Validacion (Uso SMA)'!$A$2:$D$4,4,0)</f>
        <v>1</v>
      </c>
      <c r="D1097" s="15">
        <v>2.0249999999999999</v>
      </c>
      <c r="E1097" s="38">
        <v>45140</v>
      </c>
      <c r="F1097" s="14" t="s">
        <v>51</v>
      </c>
      <c r="G1097" s="14" t="s">
        <v>77</v>
      </c>
      <c r="H1097" s="15" t="s">
        <v>156</v>
      </c>
    </row>
    <row r="1098" spans="1:8" x14ac:dyDescent="0.25">
      <c r="A1098" s="14" t="s">
        <v>144</v>
      </c>
      <c r="B1098" s="15" t="s">
        <v>54</v>
      </c>
      <c r="C1098" s="34">
        <f>VLOOKUP(B1098,'Validacion (Uso SMA)'!$A$2:$D$4,4,0)</f>
        <v>2</v>
      </c>
      <c r="D1098" s="15">
        <v>1.5679999999999998</v>
      </c>
      <c r="E1098" s="38">
        <v>45140</v>
      </c>
      <c r="F1098" s="14" t="s">
        <v>52</v>
      </c>
      <c r="G1098" s="14" t="s">
        <v>77</v>
      </c>
      <c r="H1098" s="15" t="s">
        <v>156</v>
      </c>
    </row>
    <row r="1099" spans="1:8" x14ac:dyDescent="0.25">
      <c r="A1099" s="14" t="s">
        <v>144</v>
      </c>
      <c r="B1099" s="15" t="s">
        <v>50</v>
      </c>
      <c r="C1099" s="34">
        <f>VLOOKUP(B1099,'Validacion (Uso SMA)'!$A$2:$D$4,4,0)</f>
        <v>3</v>
      </c>
      <c r="D1099" s="15">
        <v>3350.8809999999999</v>
      </c>
      <c r="E1099" s="38">
        <v>45140</v>
      </c>
      <c r="F1099" s="14" t="s">
        <v>53</v>
      </c>
      <c r="G1099" s="14" t="s">
        <v>77</v>
      </c>
      <c r="H1099" s="15" t="s">
        <v>156</v>
      </c>
    </row>
    <row r="1100" spans="1:8" x14ac:dyDescent="0.25">
      <c r="A1100" s="14" t="s">
        <v>144</v>
      </c>
      <c r="B1100" s="15" t="s">
        <v>56</v>
      </c>
      <c r="C1100" s="34">
        <f>VLOOKUP(B1100,'Validacion (Uso SMA)'!$A$2:$D$4,4,0)</f>
        <v>1</v>
      </c>
      <c r="D1100" s="15">
        <v>2.0299999999999998</v>
      </c>
      <c r="E1100" s="38">
        <v>45154</v>
      </c>
      <c r="F1100" s="14" t="s">
        <v>51</v>
      </c>
      <c r="G1100" s="14" t="s">
        <v>77</v>
      </c>
    </row>
    <row r="1101" spans="1:8" x14ac:dyDescent="0.25">
      <c r="A1101" s="14" t="s">
        <v>144</v>
      </c>
      <c r="B1101" s="15" t="s">
        <v>54</v>
      </c>
      <c r="C1101" s="34">
        <f>VLOOKUP(B1101,'Validacion (Uso SMA)'!$A$2:$D$4,4,0)</f>
        <v>2</v>
      </c>
      <c r="D1101" s="15">
        <v>1.5729999999999997</v>
      </c>
      <c r="E1101" s="38">
        <v>45154</v>
      </c>
      <c r="F1101" s="14" t="s">
        <v>52</v>
      </c>
      <c r="G1101" s="14" t="s">
        <v>77</v>
      </c>
    </row>
    <row r="1102" spans="1:8" x14ac:dyDescent="0.25">
      <c r="A1102" s="14" t="s">
        <v>144</v>
      </c>
      <c r="B1102" s="15" t="s">
        <v>50</v>
      </c>
      <c r="C1102" s="34">
        <f>VLOOKUP(B1102,'Validacion (Uso SMA)'!$A$2:$D$4,4,0)</f>
        <v>3</v>
      </c>
      <c r="D1102" s="15">
        <v>3350.8759999999997</v>
      </c>
      <c r="E1102" s="38">
        <v>45154</v>
      </c>
      <c r="F1102" s="14" t="s">
        <v>53</v>
      </c>
      <c r="G1102" s="14" t="s">
        <v>77</v>
      </c>
    </row>
    <row r="1103" spans="1:8" x14ac:dyDescent="0.25">
      <c r="A1103" s="14" t="s">
        <v>144</v>
      </c>
      <c r="B1103" s="15" t="s">
        <v>56</v>
      </c>
      <c r="C1103" s="34">
        <f>VLOOKUP(B1103,'Validacion (Uso SMA)'!$A$2:$D$4,4,0)</f>
        <v>1</v>
      </c>
      <c r="D1103" s="15">
        <v>2.032</v>
      </c>
      <c r="E1103" s="38">
        <v>45185</v>
      </c>
      <c r="F1103" s="14" t="s">
        <v>51</v>
      </c>
      <c r="G1103" s="14" t="s">
        <v>77</v>
      </c>
    </row>
    <row r="1104" spans="1:8" x14ac:dyDescent="0.25">
      <c r="A1104" s="14" t="s">
        <v>144</v>
      </c>
      <c r="B1104" s="15" t="s">
        <v>54</v>
      </c>
      <c r="C1104" s="34">
        <f>VLOOKUP(B1104,'Validacion (Uso SMA)'!$A$2:$D$4,4,0)</f>
        <v>2</v>
      </c>
      <c r="D1104" s="15">
        <v>1.575</v>
      </c>
      <c r="E1104" s="38">
        <v>45185</v>
      </c>
      <c r="F1104" s="14" t="s">
        <v>52</v>
      </c>
      <c r="G1104" s="14" t="s">
        <v>77</v>
      </c>
    </row>
    <row r="1105" spans="1:8" x14ac:dyDescent="0.25">
      <c r="A1105" s="14" t="s">
        <v>144</v>
      </c>
      <c r="B1105" s="15" t="s">
        <v>50</v>
      </c>
      <c r="C1105" s="34">
        <f>VLOOKUP(B1105,'Validacion (Uso SMA)'!$A$2:$D$4,4,0)</f>
        <v>3</v>
      </c>
      <c r="D1105" s="15">
        <v>3350.8739999999998</v>
      </c>
      <c r="E1105" s="38">
        <v>45185</v>
      </c>
      <c r="F1105" s="14" t="s">
        <v>53</v>
      </c>
      <c r="G1105" s="14" t="s">
        <v>77</v>
      </c>
    </row>
    <row r="1106" spans="1:8" x14ac:dyDescent="0.25">
      <c r="A1106" s="14" t="s">
        <v>144</v>
      </c>
      <c r="B1106" s="15" t="s">
        <v>56</v>
      </c>
      <c r="C1106" s="34">
        <f>VLOOKUP(B1106,'Validacion (Uso SMA)'!$A$2:$D$4,4,0)</f>
        <v>1</v>
      </c>
      <c r="D1106" s="15">
        <v>2.1549999999999998</v>
      </c>
      <c r="E1106" s="38">
        <v>45228</v>
      </c>
      <c r="F1106" s="14" t="s">
        <v>51</v>
      </c>
      <c r="G1106" s="14" t="s">
        <v>77</v>
      </c>
    </row>
    <row r="1107" spans="1:8" x14ac:dyDescent="0.25">
      <c r="A1107" s="14" t="s">
        <v>144</v>
      </c>
      <c r="B1107" s="15" t="s">
        <v>54</v>
      </c>
      <c r="C1107" s="34">
        <f>VLOOKUP(B1107,'Validacion (Uso SMA)'!$A$2:$D$4,4,0)</f>
        <v>2</v>
      </c>
      <c r="D1107" s="15">
        <v>1.6979999999999997</v>
      </c>
      <c r="E1107" s="38">
        <v>45228</v>
      </c>
      <c r="F1107" s="14" t="s">
        <v>52</v>
      </c>
      <c r="G1107" s="14" t="s">
        <v>77</v>
      </c>
    </row>
    <row r="1108" spans="1:8" x14ac:dyDescent="0.25">
      <c r="A1108" s="14" t="s">
        <v>144</v>
      </c>
      <c r="B1108" s="15" t="s">
        <v>50</v>
      </c>
      <c r="C1108" s="34">
        <f>VLOOKUP(B1108,'Validacion (Uso SMA)'!$A$2:$D$4,4,0)</f>
        <v>3</v>
      </c>
      <c r="D1108" s="15">
        <v>3350.7509999999997</v>
      </c>
      <c r="E1108" s="38">
        <v>45228</v>
      </c>
      <c r="F1108" s="14" t="s">
        <v>53</v>
      </c>
      <c r="G1108" s="14" t="s">
        <v>77</v>
      </c>
    </row>
    <row r="1109" spans="1:8" x14ac:dyDescent="0.25">
      <c r="A1109" s="14" t="s">
        <v>144</v>
      </c>
      <c r="B1109" s="15" t="s">
        <v>56</v>
      </c>
      <c r="C1109" s="34">
        <f>VLOOKUP(B1109,'Validacion (Uso SMA)'!$A$2:$D$4,4,0)</f>
        <v>1</v>
      </c>
      <c r="D1109" s="15">
        <v>2.0409999999999999</v>
      </c>
      <c r="E1109" s="38">
        <v>45252</v>
      </c>
      <c r="F1109" s="14" t="s">
        <v>51</v>
      </c>
      <c r="G1109" s="14" t="s">
        <v>77</v>
      </c>
    </row>
    <row r="1110" spans="1:8" x14ac:dyDescent="0.25">
      <c r="A1110" s="14" t="s">
        <v>144</v>
      </c>
      <c r="B1110" s="15" t="s">
        <v>54</v>
      </c>
      <c r="C1110" s="34">
        <f>VLOOKUP(B1110,'Validacion (Uso SMA)'!$A$2:$D$4,4,0)</f>
        <v>2</v>
      </c>
      <c r="D1110" s="15">
        <v>1.5839999999999999</v>
      </c>
      <c r="E1110" s="38">
        <v>45252</v>
      </c>
      <c r="F1110" s="14" t="s">
        <v>52</v>
      </c>
      <c r="G1110" s="14" t="s">
        <v>77</v>
      </c>
    </row>
    <row r="1111" spans="1:8" x14ac:dyDescent="0.25">
      <c r="A1111" s="14" t="s">
        <v>144</v>
      </c>
      <c r="B1111" s="15" t="s">
        <v>50</v>
      </c>
      <c r="C1111" s="34">
        <f>VLOOKUP(B1111,'Validacion (Uso SMA)'!$A$2:$D$4,4,0)</f>
        <v>3</v>
      </c>
      <c r="D1111" s="15">
        <v>3350.8649999999998</v>
      </c>
      <c r="E1111" s="38">
        <v>45252</v>
      </c>
      <c r="F1111" s="14" t="s">
        <v>53</v>
      </c>
      <c r="G1111" s="14" t="s">
        <v>77</v>
      </c>
    </row>
    <row r="1112" spans="1:8" x14ac:dyDescent="0.25">
      <c r="A1112" s="14" t="s">
        <v>144</v>
      </c>
      <c r="B1112" s="15" t="s">
        <v>56</v>
      </c>
      <c r="C1112" s="34">
        <f>VLOOKUP(B1112,'Validacion (Uso SMA)'!$A$2:$D$4,4,0)</f>
        <v>1</v>
      </c>
      <c r="D1112" s="15">
        <v>2.0299999999999998</v>
      </c>
      <c r="E1112" s="38">
        <v>45270</v>
      </c>
      <c r="F1112" s="14" t="s">
        <v>51</v>
      </c>
      <c r="G1112" s="14" t="s">
        <v>77</v>
      </c>
    </row>
    <row r="1113" spans="1:8" x14ac:dyDescent="0.25">
      <c r="A1113" s="14" t="s">
        <v>144</v>
      </c>
      <c r="B1113" s="15" t="s">
        <v>54</v>
      </c>
      <c r="C1113" s="34">
        <f>VLOOKUP(B1113,'Validacion (Uso SMA)'!$A$2:$D$4,4,0)</f>
        <v>2</v>
      </c>
      <c r="D1113" s="15">
        <v>1.5729999999999997</v>
      </c>
      <c r="E1113" s="38">
        <v>45270</v>
      </c>
      <c r="F1113" s="14" t="s">
        <v>52</v>
      </c>
      <c r="G1113" s="14" t="s">
        <v>77</v>
      </c>
    </row>
    <row r="1114" spans="1:8" x14ac:dyDescent="0.25">
      <c r="A1114" s="14" t="s">
        <v>144</v>
      </c>
      <c r="B1114" s="15" t="s">
        <v>50</v>
      </c>
      <c r="C1114" s="34">
        <f>VLOOKUP(B1114,'Validacion (Uso SMA)'!$A$2:$D$4,4,0)</f>
        <v>3</v>
      </c>
      <c r="D1114" s="15">
        <v>3350.8759999999997</v>
      </c>
      <c r="E1114" s="38">
        <v>45270</v>
      </c>
      <c r="F1114" s="14" t="s">
        <v>53</v>
      </c>
      <c r="G1114" s="14" t="s">
        <v>77</v>
      </c>
    </row>
    <row r="1115" spans="1:8" x14ac:dyDescent="0.25">
      <c r="A1115" s="14" t="s">
        <v>145</v>
      </c>
      <c r="B1115" s="15" t="s">
        <v>56</v>
      </c>
      <c r="C1115" s="34">
        <f>VLOOKUP(B1115,'Validacion (Uso SMA)'!$A$2:$D$4,4,0)</f>
        <v>1</v>
      </c>
      <c r="D1115" s="15">
        <v>1.43</v>
      </c>
      <c r="E1115" s="38">
        <v>45140</v>
      </c>
      <c r="F1115" s="14" t="s">
        <v>51</v>
      </c>
      <c r="G1115" s="14" t="s">
        <v>77</v>
      </c>
      <c r="H1115" s="15" t="s">
        <v>156</v>
      </c>
    </row>
    <row r="1116" spans="1:8" x14ac:dyDescent="0.25">
      <c r="A1116" s="14" t="s">
        <v>145</v>
      </c>
      <c r="B1116" s="15" t="s">
        <v>54</v>
      </c>
      <c r="C1116" s="34">
        <f>VLOOKUP(B1116,'Validacion (Uso SMA)'!$A$2:$D$4,4,0)</f>
        <v>2</v>
      </c>
      <c r="D1116" s="15">
        <v>1.0349999999999999</v>
      </c>
      <c r="E1116" s="38">
        <v>45140</v>
      </c>
      <c r="F1116" s="14" t="s">
        <v>52</v>
      </c>
      <c r="G1116" s="14" t="s">
        <v>77</v>
      </c>
      <c r="H1116" s="15" t="s">
        <v>156</v>
      </c>
    </row>
    <row r="1117" spans="1:8" x14ac:dyDescent="0.25">
      <c r="A1117" s="14" t="s">
        <v>145</v>
      </c>
      <c r="B1117" s="15" t="s">
        <v>50</v>
      </c>
      <c r="C1117" s="34">
        <f>VLOOKUP(B1117,'Validacion (Uso SMA)'!$A$2:$D$4,4,0)</f>
        <v>3</v>
      </c>
      <c r="D1117" s="15">
        <v>3350.8050000000003</v>
      </c>
      <c r="E1117" s="38">
        <v>45140</v>
      </c>
      <c r="F1117" s="14" t="s">
        <v>53</v>
      </c>
      <c r="G1117" s="14" t="s">
        <v>77</v>
      </c>
      <c r="H1117" s="15" t="s">
        <v>156</v>
      </c>
    </row>
    <row r="1118" spans="1:8" x14ac:dyDescent="0.25">
      <c r="A1118" s="14" t="s">
        <v>145</v>
      </c>
      <c r="B1118" s="15" t="s">
        <v>56</v>
      </c>
      <c r="C1118" s="34">
        <f>VLOOKUP(B1118,'Validacion (Uso SMA)'!$A$2:$D$4,4,0)</f>
        <v>1</v>
      </c>
      <c r="D1118" s="15">
        <v>1.4830000000000001</v>
      </c>
      <c r="E1118" s="38">
        <v>45154</v>
      </c>
      <c r="F1118" s="14" t="s">
        <v>51</v>
      </c>
      <c r="G1118" s="14" t="s">
        <v>77</v>
      </c>
    </row>
    <row r="1119" spans="1:8" x14ac:dyDescent="0.25">
      <c r="A1119" s="14" t="s">
        <v>145</v>
      </c>
      <c r="B1119" s="15" t="s">
        <v>54</v>
      </c>
      <c r="C1119" s="34">
        <f>VLOOKUP(B1119,'Validacion (Uso SMA)'!$A$2:$D$4,4,0)</f>
        <v>2</v>
      </c>
      <c r="D1119" s="15">
        <v>1.0880000000000001</v>
      </c>
      <c r="E1119" s="38">
        <v>45154</v>
      </c>
      <c r="F1119" s="14" t="s">
        <v>52</v>
      </c>
      <c r="G1119" s="14" t="s">
        <v>77</v>
      </c>
    </row>
    <row r="1120" spans="1:8" x14ac:dyDescent="0.25">
      <c r="A1120" s="14" t="s">
        <v>145</v>
      </c>
      <c r="B1120" s="15" t="s">
        <v>50</v>
      </c>
      <c r="C1120" s="34">
        <f>VLOOKUP(B1120,'Validacion (Uso SMA)'!$A$2:$D$4,4,0)</f>
        <v>3</v>
      </c>
      <c r="D1120" s="15">
        <v>3350.752</v>
      </c>
      <c r="E1120" s="38">
        <v>45154</v>
      </c>
      <c r="F1120" s="14" t="s">
        <v>53</v>
      </c>
      <c r="G1120" s="14" t="s">
        <v>77</v>
      </c>
    </row>
    <row r="1121" spans="1:8" x14ac:dyDescent="0.25">
      <c r="A1121" s="14" t="s">
        <v>145</v>
      </c>
      <c r="B1121" s="15" t="s">
        <v>56</v>
      </c>
      <c r="C1121" s="34">
        <f>VLOOKUP(B1121,'Validacion (Uso SMA)'!$A$2:$D$4,4,0)</f>
        <v>1</v>
      </c>
      <c r="D1121" s="15">
        <v>1.4850000000000001</v>
      </c>
      <c r="E1121" s="38">
        <v>45185</v>
      </c>
      <c r="F1121" s="14" t="s">
        <v>51</v>
      </c>
      <c r="G1121" s="14" t="s">
        <v>77</v>
      </c>
    </row>
    <row r="1122" spans="1:8" x14ac:dyDescent="0.25">
      <c r="A1122" s="14" t="s">
        <v>145</v>
      </c>
      <c r="B1122" s="15" t="s">
        <v>54</v>
      </c>
      <c r="C1122" s="34">
        <f>VLOOKUP(B1122,'Validacion (Uso SMA)'!$A$2:$D$4,4,0)</f>
        <v>2</v>
      </c>
      <c r="D1122" s="15">
        <v>1.0900000000000001</v>
      </c>
      <c r="E1122" s="38">
        <v>45185</v>
      </c>
      <c r="F1122" s="14" t="s">
        <v>52</v>
      </c>
      <c r="G1122" s="14" t="s">
        <v>77</v>
      </c>
    </row>
    <row r="1123" spans="1:8" x14ac:dyDescent="0.25">
      <c r="A1123" s="14" t="s">
        <v>145</v>
      </c>
      <c r="B1123" s="15" t="s">
        <v>50</v>
      </c>
      <c r="C1123" s="34">
        <f>VLOOKUP(B1123,'Validacion (Uso SMA)'!$A$2:$D$4,4,0)</f>
        <v>3</v>
      </c>
      <c r="D1123" s="15">
        <v>3350.75</v>
      </c>
      <c r="E1123" s="38">
        <v>45185</v>
      </c>
      <c r="F1123" s="14" t="s">
        <v>53</v>
      </c>
      <c r="G1123" s="14" t="s">
        <v>77</v>
      </c>
    </row>
    <row r="1124" spans="1:8" x14ac:dyDescent="0.25">
      <c r="A1124" s="14" t="s">
        <v>145</v>
      </c>
      <c r="B1124" s="15" t="s">
        <v>56</v>
      </c>
      <c r="C1124" s="34">
        <f>VLOOKUP(B1124,'Validacion (Uso SMA)'!$A$2:$D$4,4,0)</f>
        <v>1</v>
      </c>
      <c r="D1124" s="15">
        <v>1.4750000000000001</v>
      </c>
      <c r="E1124" s="38">
        <v>45228</v>
      </c>
      <c r="F1124" s="14" t="s">
        <v>51</v>
      </c>
      <c r="G1124" s="14" t="s">
        <v>77</v>
      </c>
    </row>
    <row r="1125" spans="1:8" x14ac:dyDescent="0.25">
      <c r="A1125" s="14" t="s">
        <v>145</v>
      </c>
      <c r="B1125" s="15" t="s">
        <v>54</v>
      </c>
      <c r="C1125" s="34">
        <f>VLOOKUP(B1125,'Validacion (Uso SMA)'!$A$2:$D$4,4,0)</f>
        <v>2</v>
      </c>
      <c r="D1125" s="15">
        <v>1.08</v>
      </c>
      <c r="E1125" s="38">
        <v>45228</v>
      </c>
      <c r="F1125" s="14" t="s">
        <v>52</v>
      </c>
      <c r="G1125" s="14" t="s">
        <v>77</v>
      </c>
    </row>
    <row r="1126" spans="1:8" x14ac:dyDescent="0.25">
      <c r="A1126" s="14" t="s">
        <v>145</v>
      </c>
      <c r="B1126" s="15" t="s">
        <v>50</v>
      </c>
      <c r="C1126" s="34">
        <f>VLOOKUP(B1126,'Validacion (Uso SMA)'!$A$2:$D$4,4,0)</f>
        <v>3</v>
      </c>
      <c r="D1126" s="15">
        <v>3350.76</v>
      </c>
      <c r="E1126" s="38">
        <v>45228</v>
      </c>
      <c r="F1126" s="14" t="s">
        <v>53</v>
      </c>
      <c r="G1126" s="14" t="s">
        <v>77</v>
      </c>
    </row>
    <row r="1127" spans="1:8" x14ac:dyDescent="0.25">
      <c r="A1127" s="14" t="s">
        <v>145</v>
      </c>
      <c r="B1127" s="15" t="s">
        <v>56</v>
      </c>
      <c r="C1127" s="34">
        <f>VLOOKUP(B1127,'Validacion (Uso SMA)'!$A$2:$D$4,4,0)</f>
        <v>1</v>
      </c>
      <c r="D1127" s="15">
        <v>1.4910000000000001</v>
      </c>
      <c r="E1127" s="38">
        <v>45252</v>
      </c>
      <c r="F1127" s="14" t="s">
        <v>51</v>
      </c>
      <c r="G1127" s="14" t="s">
        <v>77</v>
      </c>
    </row>
    <row r="1128" spans="1:8" x14ac:dyDescent="0.25">
      <c r="A1128" s="14" t="s">
        <v>145</v>
      </c>
      <c r="B1128" s="15" t="s">
        <v>54</v>
      </c>
      <c r="C1128" s="34">
        <f>VLOOKUP(B1128,'Validacion (Uso SMA)'!$A$2:$D$4,4,0)</f>
        <v>2</v>
      </c>
      <c r="D1128" s="15">
        <v>1.0960000000000001</v>
      </c>
      <c r="E1128" s="38">
        <v>45252</v>
      </c>
      <c r="F1128" s="14" t="s">
        <v>52</v>
      </c>
      <c r="G1128" s="14" t="s">
        <v>77</v>
      </c>
    </row>
    <row r="1129" spans="1:8" x14ac:dyDescent="0.25">
      <c r="A1129" s="14" t="s">
        <v>145</v>
      </c>
      <c r="B1129" s="15" t="s">
        <v>50</v>
      </c>
      <c r="C1129" s="34">
        <f>VLOOKUP(B1129,'Validacion (Uso SMA)'!$A$2:$D$4,4,0)</f>
        <v>3</v>
      </c>
      <c r="D1129" s="15">
        <v>3350.7440000000001</v>
      </c>
      <c r="E1129" s="38">
        <v>45252</v>
      </c>
      <c r="F1129" s="14" t="s">
        <v>53</v>
      </c>
      <c r="G1129" s="14" t="s">
        <v>77</v>
      </c>
    </row>
    <row r="1130" spans="1:8" x14ac:dyDescent="0.25">
      <c r="A1130" s="14" t="s">
        <v>145</v>
      </c>
      <c r="B1130" s="15" t="s">
        <v>56</v>
      </c>
      <c r="C1130" s="34">
        <f>VLOOKUP(B1130,'Validacion (Uso SMA)'!$A$2:$D$4,4,0)</f>
        <v>1</v>
      </c>
      <c r="D1130" s="15">
        <v>1.4650000000000001</v>
      </c>
      <c r="E1130" s="38">
        <v>45270</v>
      </c>
      <c r="F1130" s="14" t="s">
        <v>51</v>
      </c>
      <c r="G1130" s="14" t="s">
        <v>77</v>
      </c>
    </row>
    <row r="1131" spans="1:8" x14ac:dyDescent="0.25">
      <c r="A1131" s="14" t="s">
        <v>145</v>
      </c>
      <c r="B1131" s="15" t="s">
        <v>54</v>
      </c>
      <c r="C1131" s="34">
        <f>VLOOKUP(B1131,'Validacion (Uso SMA)'!$A$2:$D$4,4,0)</f>
        <v>2</v>
      </c>
      <c r="D1131" s="15">
        <v>1.07</v>
      </c>
      <c r="E1131" s="38">
        <v>45270</v>
      </c>
      <c r="F1131" s="14" t="s">
        <v>52</v>
      </c>
      <c r="G1131" s="14" t="s">
        <v>77</v>
      </c>
    </row>
    <row r="1132" spans="1:8" x14ac:dyDescent="0.25">
      <c r="A1132" s="14" t="s">
        <v>145</v>
      </c>
      <c r="B1132" s="15" t="s">
        <v>50</v>
      </c>
      <c r="C1132" s="34">
        <f>VLOOKUP(B1132,'Validacion (Uso SMA)'!$A$2:$D$4,4,0)</f>
        <v>3</v>
      </c>
      <c r="D1132" s="15">
        <v>3350.77</v>
      </c>
      <c r="E1132" s="38">
        <v>45270</v>
      </c>
      <c r="F1132" s="14" t="s">
        <v>53</v>
      </c>
      <c r="G1132" s="14" t="s">
        <v>77</v>
      </c>
    </row>
    <row r="1133" spans="1:8" x14ac:dyDescent="0.25">
      <c r="A1133" s="14" t="s">
        <v>90</v>
      </c>
      <c r="B1133" s="15" t="s">
        <v>56</v>
      </c>
      <c r="C1133" s="34">
        <f>VLOOKUP(B1133,'Validacion (Uso SMA)'!$A$2:$D$4,4,0)</f>
        <v>1</v>
      </c>
      <c r="D1133" s="15">
        <v>7.7430000000000003</v>
      </c>
      <c r="E1133" s="38">
        <v>45140</v>
      </c>
      <c r="F1133" s="14" t="s">
        <v>51</v>
      </c>
      <c r="G1133" s="14" t="s">
        <v>77</v>
      </c>
      <c r="H1133" s="15" t="s">
        <v>156</v>
      </c>
    </row>
    <row r="1134" spans="1:8" x14ac:dyDescent="0.25">
      <c r="A1134" s="14" t="s">
        <v>90</v>
      </c>
      <c r="B1134" s="15" t="s">
        <v>54</v>
      </c>
      <c r="C1134" s="34">
        <f>VLOOKUP(B1134,'Validacion (Uso SMA)'!$A$2:$D$4,4,0)</f>
        <v>2</v>
      </c>
      <c r="D1134" s="15">
        <v>7.1530000000000005</v>
      </c>
      <c r="E1134" s="38">
        <v>45140</v>
      </c>
      <c r="F1134" s="14" t="s">
        <v>52</v>
      </c>
      <c r="G1134" s="14" t="s">
        <v>77</v>
      </c>
      <c r="H1134" s="15" t="s">
        <v>156</v>
      </c>
    </row>
    <row r="1135" spans="1:8" x14ac:dyDescent="0.25">
      <c r="A1135" s="14" t="s">
        <v>90</v>
      </c>
      <c r="B1135" s="15" t="s">
        <v>50</v>
      </c>
      <c r="C1135" s="34">
        <f>VLOOKUP(B1135,'Validacion (Uso SMA)'!$A$2:$D$4,4,0)</f>
        <v>3</v>
      </c>
      <c r="D1135" s="15">
        <v>3349.6470000000004</v>
      </c>
      <c r="E1135" s="38">
        <v>45140</v>
      </c>
      <c r="F1135" s="14" t="s">
        <v>53</v>
      </c>
      <c r="G1135" s="14" t="s">
        <v>77</v>
      </c>
      <c r="H1135" s="15" t="s">
        <v>156</v>
      </c>
    </row>
    <row r="1136" spans="1:8" x14ac:dyDescent="0.25">
      <c r="A1136" s="14" t="s">
        <v>90</v>
      </c>
      <c r="B1136" s="15" t="s">
        <v>56</v>
      </c>
      <c r="C1136" s="34">
        <f>VLOOKUP(B1136,'Validacion (Uso SMA)'!$A$2:$D$4,4,0)</f>
        <v>1</v>
      </c>
      <c r="D1136" s="15">
        <v>7.7549999999999999</v>
      </c>
      <c r="E1136" s="38">
        <v>45162</v>
      </c>
      <c r="F1136" s="14" t="s">
        <v>51</v>
      </c>
      <c r="G1136" s="14" t="s">
        <v>77</v>
      </c>
    </row>
    <row r="1137" spans="1:8" x14ac:dyDescent="0.25">
      <c r="A1137" s="14" t="s">
        <v>90</v>
      </c>
      <c r="B1137" s="15" t="s">
        <v>54</v>
      </c>
      <c r="C1137" s="34">
        <f>VLOOKUP(B1137,'Validacion (Uso SMA)'!$A$2:$D$4,4,0)</f>
        <v>2</v>
      </c>
      <c r="D1137" s="15">
        <v>7.165</v>
      </c>
      <c r="E1137" s="38">
        <v>45162</v>
      </c>
      <c r="F1137" s="14" t="s">
        <v>52</v>
      </c>
      <c r="G1137" s="14" t="s">
        <v>77</v>
      </c>
    </row>
    <row r="1138" spans="1:8" x14ac:dyDescent="0.25">
      <c r="A1138" s="14" t="s">
        <v>90</v>
      </c>
      <c r="B1138" s="15" t="s">
        <v>50</v>
      </c>
      <c r="C1138" s="34">
        <f>VLOOKUP(B1138,'Validacion (Uso SMA)'!$A$2:$D$4,4,0)</f>
        <v>3</v>
      </c>
      <c r="D1138" s="15">
        <v>3349.6350000000002</v>
      </c>
      <c r="E1138" s="38">
        <v>45162</v>
      </c>
      <c r="F1138" s="14" t="s">
        <v>53</v>
      </c>
      <c r="G1138" s="14" t="s">
        <v>77</v>
      </c>
    </row>
    <row r="1139" spans="1:8" x14ac:dyDescent="0.25">
      <c r="A1139" s="14" t="s">
        <v>90</v>
      </c>
      <c r="B1139" s="15" t="s">
        <v>56</v>
      </c>
      <c r="C1139" s="34">
        <f>VLOOKUP(B1139,'Validacion (Uso SMA)'!$A$2:$D$4,4,0)</f>
        <v>1</v>
      </c>
      <c r="D1139" s="15">
        <v>7.7480000000000002</v>
      </c>
      <c r="E1139" s="38">
        <v>45185</v>
      </c>
      <c r="F1139" s="14" t="s">
        <v>51</v>
      </c>
      <c r="G1139" s="14" t="s">
        <v>77</v>
      </c>
    </row>
    <row r="1140" spans="1:8" x14ac:dyDescent="0.25">
      <c r="A1140" s="14" t="s">
        <v>90</v>
      </c>
      <c r="B1140" s="15" t="s">
        <v>54</v>
      </c>
      <c r="C1140" s="34">
        <f>VLOOKUP(B1140,'Validacion (Uso SMA)'!$A$2:$D$4,4,0)</f>
        <v>2</v>
      </c>
      <c r="D1140" s="15">
        <v>7.1580000000000004</v>
      </c>
      <c r="E1140" s="38">
        <v>45185</v>
      </c>
      <c r="F1140" s="14" t="s">
        <v>52</v>
      </c>
      <c r="G1140" s="14" t="s">
        <v>77</v>
      </c>
    </row>
    <row r="1141" spans="1:8" x14ac:dyDescent="0.25">
      <c r="A1141" s="14" t="s">
        <v>90</v>
      </c>
      <c r="B1141" s="15" t="s">
        <v>50</v>
      </c>
      <c r="C1141" s="34">
        <f>VLOOKUP(B1141,'Validacion (Uso SMA)'!$A$2:$D$4,4,0)</f>
        <v>3</v>
      </c>
      <c r="D1141" s="15">
        <v>3349.6420000000003</v>
      </c>
      <c r="E1141" s="38">
        <v>45185</v>
      </c>
      <c r="F1141" s="14" t="s">
        <v>53</v>
      </c>
      <c r="G1141" s="14" t="s">
        <v>77</v>
      </c>
    </row>
    <row r="1142" spans="1:8" x14ac:dyDescent="0.25">
      <c r="A1142" s="14" t="s">
        <v>90</v>
      </c>
      <c r="B1142" s="15" t="s">
        <v>56</v>
      </c>
      <c r="C1142" s="34">
        <f>VLOOKUP(B1142,'Validacion (Uso SMA)'!$A$2:$D$4,4,0)</f>
        <v>1</v>
      </c>
      <c r="D1142" s="15">
        <v>7.7539999999999996</v>
      </c>
      <c r="E1142" s="38">
        <v>45228</v>
      </c>
      <c r="F1142" s="14" t="s">
        <v>51</v>
      </c>
      <c r="G1142" s="14" t="s">
        <v>77</v>
      </c>
    </row>
    <row r="1143" spans="1:8" x14ac:dyDescent="0.25">
      <c r="A1143" s="14" t="s">
        <v>90</v>
      </c>
      <c r="B1143" s="15" t="s">
        <v>54</v>
      </c>
      <c r="C1143" s="34">
        <f>VLOOKUP(B1143,'Validacion (Uso SMA)'!$A$2:$D$4,4,0)</f>
        <v>2</v>
      </c>
      <c r="D1143" s="15">
        <v>7.1639999999999997</v>
      </c>
      <c r="E1143" s="38">
        <v>45228</v>
      </c>
      <c r="F1143" s="14" t="s">
        <v>52</v>
      </c>
      <c r="G1143" s="14" t="s">
        <v>77</v>
      </c>
    </row>
    <row r="1144" spans="1:8" x14ac:dyDescent="0.25">
      <c r="A1144" s="14" t="s">
        <v>90</v>
      </c>
      <c r="B1144" s="15" t="s">
        <v>50</v>
      </c>
      <c r="C1144" s="34">
        <f>VLOOKUP(B1144,'Validacion (Uso SMA)'!$A$2:$D$4,4,0)</f>
        <v>3</v>
      </c>
      <c r="D1144" s="15">
        <v>3349.6360000000004</v>
      </c>
      <c r="E1144" s="38">
        <v>45228</v>
      </c>
      <c r="F1144" s="14" t="s">
        <v>53</v>
      </c>
      <c r="G1144" s="14" t="s">
        <v>77</v>
      </c>
    </row>
    <row r="1145" spans="1:8" x14ac:dyDescent="0.25">
      <c r="A1145" s="14" t="s">
        <v>90</v>
      </c>
      <c r="B1145" s="15" t="s">
        <v>56</v>
      </c>
      <c r="C1145" s="34">
        <f>VLOOKUP(B1145,'Validacion (Uso SMA)'!$A$2:$D$4,4,0)</f>
        <v>1</v>
      </c>
      <c r="D1145" s="15">
        <v>7.7530000000000001</v>
      </c>
      <c r="E1145" s="38">
        <v>45252</v>
      </c>
      <c r="F1145" s="14" t="s">
        <v>51</v>
      </c>
      <c r="G1145" s="14" t="s">
        <v>77</v>
      </c>
    </row>
    <row r="1146" spans="1:8" x14ac:dyDescent="0.25">
      <c r="A1146" s="14" t="s">
        <v>90</v>
      </c>
      <c r="B1146" s="15" t="s">
        <v>54</v>
      </c>
      <c r="C1146" s="34">
        <f>VLOOKUP(B1146,'Validacion (Uso SMA)'!$A$2:$D$4,4,0)</f>
        <v>2</v>
      </c>
      <c r="D1146" s="15">
        <v>7.1630000000000003</v>
      </c>
      <c r="E1146" s="38">
        <v>45252</v>
      </c>
      <c r="F1146" s="14" t="s">
        <v>52</v>
      </c>
      <c r="G1146" s="14" t="s">
        <v>77</v>
      </c>
    </row>
    <row r="1147" spans="1:8" x14ac:dyDescent="0.25">
      <c r="A1147" s="14" t="s">
        <v>90</v>
      </c>
      <c r="B1147" s="15" t="s">
        <v>50</v>
      </c>
      <c r="C1147" s="34">
        <f>VLOOKUP(B1147,'Validacion (Uso SMA)'!$A$2:$D$4,4,0)</f>
        <v>3</v>
      </c>
      <c r="D1147" s="15">
        <v>3349.6370000000002</v>
      </c>
      <c r="E1147" s="38">
        <v>45252</v>
      </c>
      <c r="F1147" s="14" t="s">
        <v>53</v>
      </c>
      <c r="G1147" s="14" t="s">
        <v>77</v>
      </c>
    </row>
    <row r="1148" spans="1:8" x14ac:dyDescent="0.25">
      <c r="A1148" s="14" t="s">
        <v>90</v>
      </c>
      <c r="B1148" s="15" t="s">
        <v>56</v>
      </c>
      <c r="C1148" s="34">
        <f>VLOOKUP(B1148,'Validacion (Uso SMA)'!$A$2:$D$4,4,0)</f>
        <v>1</v>
      </c>
      <c r="D1148" s="15">
        <v>7.7569999999999997</v>
      </c>
      <c r="E1148" s="38">
        <v>45270</v>
      </c>
      <c r="F1148" s="14" t="s">
        <v>51</v>
      </c>
      <c r="G1148" s="14" t="s">
        <v>77</v>
      </c>
    </row>
    <row r="1149" spans="1:8" x14ac:dyDescent="0.25">
      <c r="A1149" s="14" t="s">
        <v>90</v>
      </c>
      <c r="B1149" s="15" t="s">
        <v>54</v>
      </c>
      <c r="C1149" s="34">
        <f>VLOOKUP(B1149,'Validacion (Uso SMA)'!$A$2:$D$4,4,0)</f>
        <v>2</v>
      </c>
      <c r="D1149" s="15">
        <v>7.1669999999999998</v>
      </c>
      <c r="E1149" s="38">
        <v>45270</v>
      </c>
      <c r="F1149" s="14" t="s">
        <v>52</v>
      </c>
      <c r="G1149" s="14" t="s">
        <v>77</v>
      </c>
    </row>
    <row r="1150" spans="1:8" x14ac:dyDescent="0.25">
      <c r="A1150" s="14" t="s">
        <v>90</v>
      </c>
      <c r="B1150" s="15" t="s">
        <v>50</v>
      </c>
      <c r="C1150" s="34">
        <f>VLOOKUP(B1150,'Validacion (Uso SMA)'!$A$2:$D$4,4,0)</f>
        <v>3</v>
      </c>
      <c r="D1150" s="15">
        <v>3349.6330000000003</v>
      </c>
      <c r="E1150" s="38">
        <v>45270</v>
      </c>
      <c r="F1150" s="14" t="s">
        <v>53</v>
      </c>
      <c r="G1150" s="14" t="s">
        <v>77</v>
      </c>
    </row>
    <row r="1151" spans="1:8" x14ac:dyDescent="0.25">
      <c r="A1151" s="14" t="s">
        <v>91</v>
      </c>
      <c r="B1151" s="15" t="s">
        <v>56</v>
      </c>
      <c r="C1151" s="34">
        <f>VLOOKUP(B1151,'Validacion (Uso SMA)'!$A$2:$D$4,4,0)</f>
        <v>1</v>
      </c>
      <c r="D1151" s="15">
        <v>3.5419999999999998</v>
      </c>
      <c r="E1151" s="38">
        <v>45140</v>
      </c>
      <c r="F1151" s="14" t="s">
        <v>51</v>
      </c>
      <c r="G1151" s="14" t="s">
        <v>77</v>
      </c>
      <c r="H1151" s="15" t="s">
        <v>156</v>
      </c>
    </row>
    <row r="1152" spans="1:8" x14ac:dyDescent="0.25">
      <c r="A1152" s="14" t="s">
        <v>91</v>
      </c>
      <c r="B1152" s="15" t="s">
        <v>54</v>
      </c>
      <c r="C1152" s="34">
        <f>VLOOKUP(B1152,'Validacion (Uso SMA)'!$A$2:$D$4,4,0)</f>
        <v>2</v>
      </c>
      <c r="D1152" s="15">
        <v>3.3319999999999999</v>
      </c>
      <c r="E1152" s="38">
        <v>45140</v>
      </c>
      <c r="F1152" s="14" t="s">
        <v>52</v>
      </c>
      <c r="G1152" s="14" t="s">
        <v>77</v>
      </c>
      <c r="H1152" s="15" t="s">
        <v>156</v>
      </c>
    </row>
    <row r="1153" spans="1:8" x14ac:dyDescent="0.25">
      <c r="A1153" s="14" t="s">
        <v>91</v>
      </c>
      <c r="B1153" s="15" t="s">
        <v>50</v>
      </c>
      <c r="C1153" s="34">
        <f>VLOOKUP(B1153,'Validacion (Uso SMA)'!$A$2:$D$4,4,0)</f>
        <v>3</v>
      </c>
      <c r="D1153" s="15">
        <v>3354.768</v>
      </c>
      <c r="E1153" s="38">
        <v>45140</v>
      </c>
      <c r="F1153" s="14" t="s">
        <v>53</v>
      </c>
      <c r="G1153" s="14" t="s">
        <v>77</v>
      </c>
      <c r="H1153" s="15" t="s">
        <v>156</v>
      </c>
    </row>
    <row r="1154" spans="1:8" x14ac:dyDescent="0.25">
      <c r="A1154" s="14" t="s">
        <v>91</v>
      </c>
      <c r="B1154" s="15" t="s">
        <v>56</v>
      </c>
      <c r="C1154" s="34">
        <f>VLOOKUP(B1154,'Validacion (Uso SMA)'!$A$2:$D$4,4,0)</f>
        <v>1</v>
      </c>
      <c r="D1154" s="15">
        <v>3.55</v>
      </c>
      <c r="E1154" s="38">
        <v>45162</v>
      </c>
      <c r="F1154" s="14" t="s">
        <v>51</v>
      </c>
      <c r="G1154" s="14" t="s">
        <v>77</v>
      </c>
    </row>
    <row r="1155" spans="1:8" x14ac:dyDescent="0.25">
      <c r="A1155" s="14" t="s">
        <v>91</v>
      </c>
      <c r="B1155" s="15" t="s">
        <v>54</v>
      </c>
      <c r="C1155" s="34">
        <f>VLOOKUP(B1155,'Validacion (Uso SMA)'!$A$2:$D$4,4,0)</f>
        <v>2</v>
      </c>
      <c r="D1155" s="15">
        <v>3.34</v>
      </c>
      <c r="E1155" s="38">
        <v>45162</v>
      </c>
      <c r="F1155" s="14" t="s">
        <v>52</v>
      </c>
      <c r="G1155" s="14" t="s">
        <v>77</v>
      </c>
    </row>
    <row r="1156" spans="1:8" x14ac:dyDescent="0.25">
      <c r="A1156" s="14" t="s">
        <v>91</v>
      </c>
      <c r="B1156" s="15" t="s">
        <v>50</v>
      </c>
      <c r="C1156" s="34">
        <f>VLOOKUP(B1156,'Validacion (Uso SMA)'!$A$2:$D$4,4,0)</f>
        <v>3</v>
      </c>
      <c r="D1156" s="15">
        <v>3354.7599999999998</v>
      </c>
      <c r="E1156" s="38">
        <v>45162</v>
      </c>
      <c r="F1156" s="14" t="s">
        <v>53</v>
      </c>
      <c r="G1156" s="14" t="s">
        <v>77</v>
      </c>
    </row>
    <row r="1157" spans="1:8" x14ac:dyDescent="0.25">
      <c r="A1157" s="14" t="s">
        <v>91</v>
      </c>
      <c r="B1157" s="15" t="s">
        <v>56</v>
      </c>
      <c r="C1157" s="34">
        <f>VLOOKUP(B1157,'Validacion (Uso SMA)'!$A$2:$D$4,4,0)</f>
        <v>1</v>
      </c>
      <c r="D1157" s="15">
        <v>3.5550000000000002</v>
      </c>
      <c r="E1157" s="38">
        <v>45185</v>
      </c>
      <c r="F1157" s="14" t="s">
        <v>51</v>
      </c>
      <c r="G1157" s="14" t="s">
        <v>77</v>
      </c>
    </row>
    <row r="1158" spans="1:8" x14ac:dyDescent="0.25">
      <c r="A1158" s="14" t="s">
        <v>91</v>
      </c>
      <c r="B1158" s="15" t="s">
        <v>54</v>
      </c>
      <c r="C1158" s="34">
        <f>VLOOKUP(B1158,'Validacion (Uso SMA)'!$A$2:$D$4,4,0)</f>
        <v>2</v>
      </c>
      <c r="D1158" s="15">
        <v>3.3450000000000002</v>
      </c>
      <c r="E1158" s="38">
        <v>45185</v>
      </c>
      <c r="F1158" s="14" t="s">
        <v>52</v>
      </c>
      <c r="G1158" s="14" t="s">
        <v>77</v>
      </c>
    </row>
    <row r="1159" spans="1:8" x14ac:dyDescent="0.25">
      <c r="A1159" s="14" t="s">
        <v>91</v>
      </c>
      <c r="B1159" s="15" t="s">
        <v>50</v>
      </c>
      <c r="C1159" s="34">
        <f>VLOOKUP(B1159,'Validacion (Uso SMA)'!$A$2:$D$4,4,0)</f>
        <v>3</v>
      </c>
      <c r="D1159" s="15">
        <v>3354.7550000000001</v>
      </c>
      <c r="E1159" s="38">
        <v>45185</v>
      </c>
      <c r="F1159" s="14" t="s">
        <v>53</v>
      </c>
      <c r="G1159" s="14" t="s">
        <v>77</v>
      </c>
    </row>
    <row r="1160" spans="1:8" x14ac:dyDescent="0.25">
      <c r="A1160" s="14" t="s">
        <v>91</v>
      </c>
      <c r="B1160" s="15" t="s">
        <v>56</v>
      </c>
      <c r="C1160" s="34">
        <f>VLOOKUP(B1160,'Validacion (Uso SMA)'!$A$2:$D$4,4,0)</f>
        <v>1</v>
      </c>
      <c r="D1160" s="15">
        <v>3.548</v>
      </c>
      <c r="E1160" s="38">
        <v>45228</v>
      </c>
      <c r="F1160" s="14" t="s">
        <v>51</v>
      </c>
      <c r="G1160" s="14" t="s">
        <v>77</v>
      </c>
    </row>
    <row r="1161" spans="1:8" x14ac:dyDescent="0.25">
      <c r="A1161" s="14" t="s">
        <v>91</v>
      </c>
      <c r="B1161" s="15" t="s">
        <v>54</v>
      </c>
      <c r="C1161" s="34">
        <f>VLOOKUP(B1161,'Validacion (Uso SMA)'!$A$2:$D$4,4,0)</f>
        <v>2</v>
      </c>
      <c r="D1161" s="15">
        <v>3.3380000000000001</v>
      </c>
      <c r="E1161" s="38">
        <v>45228</v>
      </c>
      <c r="F1161" s="14" t="s">
        <v>52</v>
      </c>
      <c r="G1161" s="14" t="s">
        <v>77</v>
      </c>
    </row>
    <row r="1162" spans="1:8" x14ac:dyDescent="0.25">
      <c r="A1162" s="14" t="s">
        <v>91</v>
      </c>
      <c r="B1162" s="15" t="s">
        <v>50</v>
      </c>
      <c r="C1162" s="34">
        <f>VLOOKUP(B1162,'Validacion (Uso SMA)'!$A$2:$D$4,4,0)</f>
        <v>3</v>
      </c>
      <c r="D1162" s="15">
        <v>3354.7620000000002</v>
      </c>
      <c r="E1162" s="38">
        <v>45228</v>
      </c>
      <c r="F1162" s="14" t="s">
        <v>53</v>
      </c>
      <c r="G1162" s="14" t="s">
        <v>77</v>
      </c>
    </row>
    <row r="1163" spans="1:8" x14ac:dyDescent="0.25">
      <c r="A1163" s="14" t="s">
        <v>91</v>
      </c>
      <c r="B1163" s="15" t="s">
        <v>56</v>
      </c>
      <c r="C1163" s="34">
        <f>VLOOKUP(B1163,'Validacion (Uso SMA)'!$A$2:$D$4,4,0)</f>
        <v>1</v>
      </c>
      <c r="D1163" s="15">
        <v>3.5550000000000002</v>
      </c>
      <c r="E1163" s="38">
        <v>45252</v>
      </c>
      <c r="F1163" s="14" t="s">
        <v>51</v>
      </c>
      <c r="G1163" s="14" t="s">
        <v>77</v>
      </c>
    </row>
    <row r="1164" spans="1:8" x14ac:dyDescent="0.25">
      <c r="A1164" s="14" t="s">
        <v>91</v>
      </c>
      <c r="B1164" s="15" t="s">
        <v>54</v>
      </c>
      <c r="C1164" s="34">
        <f>VLOOKUP(B1164,'Validacion (Uso SMA)'!$A$2:$D$4,4,0)</f>
        <v>2</v>
      </c>
      <c r="D1164" s="15">
        <v>3.3450000000000002</v>
      </c>
      <c r="E1164" s="38">
        <v>45252</v>
      </c>
      <c r="F1164" s="14" t="s">
        <v>52</v>
      </c>
      <c r="G1164" s="14" t="s">
        <v>77</v>
      </c>
    </row>
    <row r="1165" spans="1:8" x14ac:dyDescent="0.25">
      <c r="A1165" s="14" t="s">
        <v>91</v>
      </c>
      <c r="B1165" s="15" t="s">
        <v>50</v>
      </c>
      <c r="C1165" s="34">
        <f>VLOOKUP(B1165,'Validacion (Uso SMA)'!$A$2:$D$4,4,0)</f>
        <v>3</v>
      </c>
      <c r="D1165" s="15">
        <v>3354.7550000000001</v>
      </c>
      <c r="E1165" s="38">
        <v>45252</v>
      </c>
      <c r="F1165" s="14" t="s">
        <v>53</v>
      </c>
      <c r="G1165" s="14" t="s">
        <v>77</v>
      </c>
    </row>
    <row r="1166" spans="1:8" x14ac:dyDescent="0.25">
      <c r="A1166" s="14" t="s">
        <v>91</v>
      </c>
      <c r="B1166" s="15" t="s">
        <v>56</v>
      </c>
      <c r="C1166" s="34">
        <f>VLOOKUP(B1166,'Validacion (Uso SMA)'!$A$2:$D$4,4,0)</f>
        <v>1</v>
      </c>
      <c r="D1166" s="15">
        <v>3.552</v>
      </c>
      <c r="E1166" s="38">
        <v>45276</v>
      </c>
      <c r="F1166" s="14" t="s">
        <v>51</v>
      </c>
      <c r="G1166" s="14" t="s">
        <v>77</v>
      </c>
    </row>
    <row r="1167" spans="1:8" x14ac:dyDescent="0.25">
      <c r="A1167" s="14" t="s">
        <v>91</v>
      </c>
      <c r="B1167" s="15" t="s">
        <v>54</v>
      </c>
      <c r="C1167" s="34">
        <f>VLOOKUP(B1167,'Validacion (Uso SMA)'!$A$2:$D$4,4,0)</f>
        <v>2</v>
      </c>
      <c r="D1167" s="15">
        <v>3.3420000000000001</v>
      </c>
      <c r="E1167" s="38">
        <v>45276</v>
      </c>
      <c r="F1167" s="14" t="s">
        <v>52</v>
      </c>
      <c r="G1167" s="14" t="s">
        <v>77</v>
      </c>
    </row>
    <row r="1168" spans="1:8" x14ac:dyDescent="0.25">
      <c r="A1168" s="14" t="s">
        <v>91</v>
      </c>
      <c r="B1168" s="15" t="s">
        <v>50</v>
      </c>
      <c r="C1168" s="34">
        <f>VLOOKUP(B1168,'Validacion (Uso SMA)'!$A$2:$D$4,4,0)</f>
        <v>3</v>
      </c>
      <c r="D1168" s="15">
        <v>3354.7579999999998</v>
      </c>
      <c r="E1168" s="38">
        <v>45276</v>
      </c>
      <c r="F1168" s="14" t="s">
        <v>53</v>
      </c>
      <c r="G1168" s="14" t="s">
        <v>77</v>
      </c>
    </row>
    <row r="1169" spans="1:8" x14ac:dyDescent="0.25">
      <c r="A1169" s="14" t="s">
        <v>92</v>
      </c>
      <c r="B1169" s="15" t="s">
        <v>56</v>
      </c>
      <c r="C1169" s="34">
        <f>VLOOKUP(B1169,'Validacion (Uso SMA)'!$A$2:$D$4,4,0)</f>
        <v>1</v>
      </c>
      <c r="D1169" s="15">
        <v>1.9830000000000001</v>
      </c>
      <c r="E1169" s="38">
        <v>45140</v>
      </c>
      <c r="F1169" s="14" t="s">
        <v>51</v>
      </c>
      <c r="G1169" s="14" t="s">
        <v>77</v>
      </c>
      <c r="H1169" s="15" t="s">
        <v>156</v>
      </c>
    </row>
    <row r="1170" spans="1:8" x14ac:dyDescent="0.25">
      <c r="A1170" s="14" t="s">
        <v>92</v>
      </c>
      <c r="B1170" s="15" t="s">
        <v>54</v>
      </c>
      <c r="C1170" s="34">
        <f>VLOOKUP(B1170,'Validacion (Uso SMA)'!$A$2:$D$4,4,0)</f>
        <v>2</v>
      </c>
      <c r="D1170" s="15">
        <v>1.593</v>
      </c>
      <c r="E1170" s="38">
        <v>45140</v>
      </c>
      <c r="F1170" s="14" t="s">
        <v>52</v>
      </c>
      <c r="G1170" s="14" t="s">
        <v>77</v>
      </c>
      <c r="H1170" s="15" t="s">
        <v>156</v>
      </c>
    </row>
    <row r="1171" spans="1:8" x14ac:dyDescent="0.25">
      <c r="A1171" s="14" t="s">
        <v>92</v>
      </c>
      <c r="B1171" s="15" t="s">
        <v>50</v>
      </c>
      <c r="C1171" s="34">
        <f>VLOOKUP(B1171,'Validacion (Uso SMA)'!$A$2:$D$4,4,0)</f>
        <v>3</v>
      </c>
      <c r="D1171" s="15">
        <v>3350.1069999999995</v>
      </c>
      <c r="E1171" s="38">
        <v>45140</v>
      </c>
      <c r="F1171" s="14" t="s">
        <v>53</v>
      </c>
      <c r="G1171" s="14" t="s">
        <v>77</v>
      </c>
      <c r="H1171" s="15" t="s">
        <v>156</v>
      </c>
    </row>
    <row r="1172" spans="1:8" x14ac:dyDescent="0.25">
      <c r="A1172" s="14" t="s">
        <v>92</v>
      </c>
      <c r="B1172" s="15" t="s">
        <v>56</v>
      </c>
      <c r="C1172" s="34">
        <f>VLOOKUP(B1172,'Validacion (Uso SMA)'!$A$2:$D$4,4,0)</f>
        <v>1</v>
      </c>
      <c r="D1172" s="15">
        <v>1.9950000000000001</v>
      </c>
      <c r="E1172" s="38">
        <v>45162</v>
      </c>
      <c r="F1172" s="14" t="s">
        <v>51</v>
      </c>
      <c r="G1172" s="14" t="s">
        <v>77</v>
      </c>
    </row>
    <row r="1173" spans="1:8" x14ac:dyDescent="0.25">
      <c r="A1173" s="14" t="s">
        <v>92</v>
      </c>
      <c r="B1173" s="15" t="s">
        <v>54</v>
      </c>
      <c r="C1173" s="34">
        <f>VLOOKUP(B1173,'Validacion (Uso SMA)'!$A$2:$D$4,4,0)</f>
        <v>2</v>
      </c>
      <c r="D1173" s="15">
        <v>1.605</v>
      </c>
      <c r="E1173" s="38">
        <v>45162</v>
      </c>
      <c r="F1173" s="14" t="s">
        <v>52</v>
      </c>
      <c r="G1173" s="14" t="s">
        <v>77</v>
      </c>
    </row>
    <row r="1174" spans="1:8" x14ac:dyDescent="0.25">
      <c r="A1174" s="14" t="s">
        <v>92</v>
      </c>
      <c r="B1174" s="15" t="s">
        <v>50</v>
      </c>
      <c r="C1174" s="34">
        <f>VLOOKUP(B1174,'Validacion (Uso SMA)'!$A$2:$D$4,4,0)</f>
        <v>3</v>
      </c>
      <c r="D1174" s="15">
        <v>3350.0949999999998</v>
      </c>
      <c r="E1174" s="38">
        <v>45162</v>
      </c>
      <c r="F1174" s="14" t="s">
        <v>53</v>
      </c>
      <c r="G1174" s="14" t="s">
        <v>77</v>
      </c>
    </row>
    <row r="1175" spans="1:8" x14ac:dyDescent="0.25">
      <c r="A1175" s="14" t="s">
        <v>92</v>
      </c>
      <c r="B1175" s="15" t="s">
        <v>56</v>
      </c>
      <c r="C1175" s="34">
        <f>VLOOKUP(B1175,'Validacion (Uso SMA)'!$A$2:$D$4,4,0)</f>
        <v>1</v>
      </c>
      <c r="D1175" s="15">
        <v>2</v>
      </c>
      <c r="E1175" s="38">
        <v>45185</v>
      </c>
      <c r="F1175" s="14" t="s">
        <v>51</v>
      </c>
      <c r="G1175" s="14" t="s">
        <v>77</v>
      </c>
    </row>
    <row r="1176" spans="1:8" x14ac:dyDescent="0.25">
      <c r="A1176" s="14" t="s">
        <v>92</v>
      </c>
      <c r="B1176" s="15" t="s">
        <v>54</v>
      </c>
      <c r="C1176" s="34">
        <f>VLOOKUP(B1176,'Validacion (Uso SMA)'!$A$2:$D$4,4,0)</f>
        <v>2</v>
      </c>
      <c r="D1176" s="15">
        <v>1.6099999999999999</v>
      </c>
      <c r="E1176" s="38">
        <v>45185</v>
      </c>
      <c r="F1176" s="14" t="s">
        <v>52</v>
      </c>
      <c r="G1176" s="14" t="s">
        <v>77</v>
      </c>
    </row>
    <row r="1177" spans="1:8" x14ac:dyDescent="0.25">
      <c r="A1177" s="14" t="s">
        <v>92</v>
      </c>
      <c r="B1177" s="15" t="s">
        <v>50</v>
      </c>
      <c r="C1177" s="34">
        <f>VLOOKUP(B1177,'Validacion (Uso SMA)'!$A$2:$D$4,4,0)</f>
        <v>3</v>
      </c>
      <c r="D1177" s="15">
        <v>3350.0899999999997</v>
      </c>
      <c r="E1177" s="38">
        <v>45185</v>
      </c>
      <c r="F1177" s="14" t="s">
        <v>53</v>
      </c>
      <c r="G1177" s="14" t="s">
        <v>77</v>
      </c>
    </row>
    <row r="1178" spans="1:8" x14ac:dyDescent="0.25">
      <c r="A1178" s="14" t="s">
        <v>92</v>
      </c>
      <c r="B1178" s="15" t="s">
        <v>56</v>
      </c>
      <c r="C1178" s="34">
        <f>VLOOKUP(B1178,'Validacion (Uso SMA)'!$A$2:$D$4,4,0)</f>
        <v>1</v>
      </c>
      <c r="D1178" s="15">
        <v>1.9950000000000001</v>
      </c>
      <c r="E1178" s="38">
        <v>45228</v>
      </c>
      <c r="F1178" s="14" t="s">
        <v>51</v>
      </c>
      <c r="G1178" s="14" t="s">
        <v>77</v>
      </c>
    </row>
    <row r="1179" spans="1:8" x14ac:dyDescent="0.25">
      <c r="A1179" s="14" t="s">
        <v>92</v>
      </c>
      <c r="B1179" s="15" t="s">
        <v>54</v>
      </c>
      <c r="C1179" s="34">
        <f>VLOOKUP(B1179,'Validacion (Uso SMA)'!$A$2:$D$4,4,0)</f>
        <v>2</v>
      </c>
      <c r="D1179" s="15">
        <v>1.605</v>
      </c>
      <c r="E1179" s="38">
        <v>45228</v>
      </c>
      <c r="F1179" s="14" t="s">
        <v>52</v>
      </c>
      <c r="G1179" s="14" t="s">
        <v>77</v>
      </c>
    </row>
    <row r="1180" spans="1:8" x14ac:dyDescent="0.25">
      <c r="A1180" s="14" t="s">
        <v>92</v>
      </c>
      <c r="B1180" s="15" t="s">
        <v>50</v>
      </c>
      <c r="C1180" s="34">
        <f>VLOOKUP(B1180,'Validacion (Uso SMA)'!$A$2:$D$4,4,0)</f>
        <v>3</v>
      </c>
      <c r="D1180" s="15">
        <v>3350.0949999999998</v>
      </c>
      <c r="E1180" s="38">
        <v>45228</v>
      </c>
      <c r="F1180" s="14" t="s">
        <v>53</v>
      </c>
      <c r="G1180" s="14" t="s">
        <v>77</v>
      </c>
    </row>
    <row r="1181" spans="1:8" x14ac:dyDescent="0.25">
      <c r="A1181" s="14" t="s">
        <v>92</v>
      </c>
      <c r="B1181" s="15" t="s">
        <v>56</v>
      </c>
      <c r="C1181" s="34">
        <f>VLOOKUP(B1181,'Validacion (Uso SMA)'!$A$2:$D$4,4,0)</f>
        <v>1</v>
      </c>
      <c r="D1181" s="15">
        <v>1.998</v>
      </c>
      <c r="E1181" s="38">
        <v>45252</v>
      </c>
      <c r="F1181" s="14" t="s">
        <v>51</v>
      </c>
      <c r="G1181" s="14" t="s">
        <v>77</v>
      </c>
    </row>
    <row r="1182" spans="1:8" x14ac:dyDescent="0.25">
      <c r="A1182" s="14" t="s">
        <v>92</v>
      </c>
      <c r="B1182" s="15" t="s">
        <v>54</v>
      </c>
      <c r="C1182" s="34">
        <f>VLOOKUP(B1182,'Validacion (Uso SMA)'!$A$2:$D$4,4,0)</f>
        <v>2</v>
      </c>
      <c r="D1182" s="15">
        <v>1.6080000000000001</v>
      </c>
      <c r="E1182" s="38">
        <v>45252</v>
      </c>
      <c r="F1182" s="14" t="s">
        <v>52</v>
      </c>
      <c r="G1182" s="14" t="s">
        <v>77</v>
      </c>
    </row>
    <row r="1183" spans="1:8" x14ac:dyDescent="0.25">
      <c r="A1183" s="14" t="s">
        <v>92</v>
      </c>
      <c r="B1183" s="15" t="s">
        <v>50</v>
      </c>
      <c r="C1183" s="34">
        <f>VLOOKUP(B1183,'Validacion (Uso SMA)'!$A$2:$D$4,4,0)</f>
        <v>3</v>
      </c>
      <c r="D1183" s="15">
        <v>3350.0919999999996</v>
      </c>
      <c r="E1183" s="38">
        <v>45252</v>
      </c>
      <c r="F1183" s="14" t="s">
        <v>53</v>
      </c>
      <c r="G1183" s="14" t="s">
        <v>77</v>
      </c>
    </row>
    <row r="1184" spans="1:8" x14ac:dyDescent="0.25">
      <c r="A1184" s="14" t="s">
        <v>92</v>
      </c>
      <c r="B1184" s="15" t="s">
        <v>56</v>
      </c>
      <c r="C1184" s="34">
        <f>VLOOKUP(B1184,'Validacion (Uso SMA)'!$A$2:$D$4,4,0)</f>
        <v>1</v>
      </c>
      <c r="D1184" s="15">
        <v>1.996</v>
      </c>
      <c r="E1184" s="38">
        <v>45276</v>
      </c>
      <c r="F1184" s="14" t="s">
        <v>51</v>
      </c>
      <c r="G1184" s="14" t="s">
        <v>77</v>
      </c>
    </row>
    <row r="1185" spans="1:7" x14ac:dyDescent="0.25">
      <c r="A1185" s="14" t="s">
        <v>92</v>
      </c>
      <c r="B1185" s="15" t="s">
        <v>54</v>
      </c>
      <c r="C1185" s="34">
        <f>VLOOKUP(B1185,'Validacion (Uso SMA)'!$A$2:$D$4,4,0)</f>
        <v>2</v>
      </c>
      <c r="D1185" s="15">
        <v>1.6059999999999999</v>
      </c>
      <c r="E1185" s="38">
        <v>45276</v>
      </c>
      <c r="F1185" s="14" t="s">
        <v>52</v>
      </c>
      <c r="G1185" s="14" t="s">
        <v>77</v>
      </c>
    </row>
    <row r="1186" spans="1:7" x14ac:dyDescent="0.25">
      <c r="A1186" s="14" t="s">
        <v>92</v>
      </c>
      <c r="B1186" s="15" t="s">
        <v>50</v>
      </c>
      <c r="C1186" s="34">
        <f>VLOOKUP(B1186,'Validacion (Uso SMA)'!$A$2:$D$4,4,0)</f>
        <v>3</v>
      </c>
      <c r="D1186" s="15">
        <v>3350.0939999999996</v>
      </c>
      <c r="E1186" s="38">
        <v>45276</v>
      </c>
      <c r="F1186" s="14" t="s">
        <v>53</v>
      </c>
      <c r="G1186" s="14" t="s">
        <v>77</v>
      </c>
    </row>
    <row r="1187" spans="1:7" x14ac:dyDescent="0.25">
      <c r="A1187" s="14" t="s">
        <v>93</v>
      </c>
      <c r="B1187" s="15" t="s">
        <v>56</v>
      </c>
      <c r="C1187" s="34">
        <f>VLOOKUP(B1187,'Validacion (Uso SMA)'!$A$2:$D$4,4,0)</f>
        <v>1</v>
      </c>
      <c r="D1187" s="15">
        <v>62.896000000000001</v>
      </c>
      <c r="E1187" s="38">
        <v>45128</v>
      </c>
      <c r="F1187" s="14" t="s">
        <v>51</v>
      </c>
      <c r="G1187" s="14" t="s">
        <v>77</v>
      </c>
    </row>
    <row r="1188" spans="1:7" x14ac:dyDescent="0.25">
      <c r="A1188" s="14" t="s">
        <v>93</v>
      </c>
      <c r="B1188" s="15" t="s">
        <v>54</v>
      </c>
      <c r="C1188" s="34">
        <f>VLOOKUP(B1188,'Validacion (Uso SMA)'!$A$2:$D$4,4,0)</f>
        <v>2</v>
      </c>
      <c r="D1188" s="15">
        <v>61.695999999999998</v>
      </c>
      <c r="E1188" s="38">
        <v>45128</v>
      </c>
      <c r="F1188" s="14" t="s">
        <v>52</v>
      </c>
      <c r="G1188" s="14" t="s">
        <v>77</v>
      </c>
    </row>
    <row r="1189" spans="1:7" x14ac:dyDescent="0.25">
      <c r="A1189" s="14" t="s">
        <v>93</v>
      </c>
      <c r="B1189" s="15" t="s">
        <v>50</v>
      </c>
      <c r="C1189" s="34">
        <f>VLOOKUP(B1189,'Validacion (Uso SMA)'!$A$2:$D$4,4,0)</f>
        <v>3</v>
      </c>
      <c r="D1189" s="15">
        <v>3737.3039999999996</v>
      </c>
      <c r="E1189" s="38">
        <v>45128</v>
      </c>
      <c r="F1189" s="14" t="s">
        <v>53</v>
      </c>
      <c r="G1189" s="14" t="s">
        <v>77</v>
      </c>
    </row>
    <row r="1190" spans="1:7" x14ac:dyDescent="0.25">
      <c r="A1190" s="14" t="s">
        <v>93</v>
      </c>
      <c r="B1190" s="15" t="s">
        <v>56</v>
      </c>
      <c r="C1190" s="34">
        <f>VLOOKUP(B1190,'Validacion (Uso SMA)'!$A$2:$D$4,4,0)</f>
        <v>1</v>
      </c>
      <c r="D1190" s="15">
        <v>62.89</v>
      </c>
      <c r="E1190" s="38">
        <v>45150</v>
      </c>
      <c r="F1190" s="14" t="s">
        <v>51</v>
      </c>
      <c r="G1190" s="14" t="s">
        <v>77</v>
      </c>
    </row>
    <row r="1191" spans="1:7" x14ac:dyDescent="0.25">
      <c r="A1191" s="14" t="s">
        <v>93</v>
      </c>
      <c r="B1191" s="15" t="s">
        <v>54</v>
      </c>
      <c r="C1191" s="34">
        <f>VLOOKUP(B1191,'Validacion (Uso SMA)'!$A$2:$D$4,4,0)</f>
        <v>2</v>
      </c>
      <c r="D1191" s="15">
        <v>61.69</v>
      </c>
      <c r="E1191" s="38">
        <v>45150</v>
      </c>
      <c r="F1191" s="14" t="s">
        <v>52</v>
      </c>
      <c r="G1191" s="14" t="s">
        <v>77</v>
      </c>
    </row>
    <row r="1192" spans="1:7" x14ac:dyDescent="0.25">
      <c r="A1192" s="14" t="s">
        <v>93</v>
      </c>
      <c r="B1192" s="15" t="s">
        <v>50</v>
      </c>
      <c r="C1192" s="34">
        <f>VLOOKUP(B1192,'Validacion (Uso SMA)'!$A$2:$D$4,4,0)</f>
        <v>3</v>
      </c>
      <c r="D1192" s="15">
        <v>3737.31</v>
      </c>
      <c r="E1192" s="38">
        <v>45150</v>
      </c>
      <c r="F1192" s="14" t="s">
        <v>53</v>
      </c>
      <c r="G1192" s="14" t="s">
        <v>77</v>
      </c>
    </row>
    <row r="1193" spans="1:7" x14ac:dyDescent="0.25">
      <c r="A1193" s="14" t="s">
        <v>93</v>
      </c>
      <c r="B1193" s="15" t="s">
        <v>56</v>
      </c>
      <c r="C1193" s="34">
        <f>VLOOKUP(B1193,'Validacion (Uso SMA)'!$A$2:$D$4,4,0)</f>
        <v>1</v>
      </c>
      <c r="D1193" s="15">
        <v>62.898000000000003</v>
      </c>
      <c r="E1193" s="38">
        <v>45187</v>
      </c>
      <c r="F1193" s="14" t="s">
        <v>51</v>
      </c>
      <c r="G1193" s="14" t="s">
        <v>77</v>
      </c>
    </row>
    <row r="1194" spans="1:7" x14ac:dyDescent="0.25">
      <c r="A1194" s="14" t="s">
        <v>93</v>
      </c>
      <c r="B1194" s="15" t="s">
        <v>54</v>
      </c>
      <c r="C1194" s="34">
        <f>VLOOKUP(B1194,'Validacion (Uso SMA)'!$A$2:$D$4,4,0)</f>
        <v>2</v>
      </c>
      <c r="D1194" s="15">
        <v>61.698</v>
      </c>
      <c r="E1194" s="38">
        <v>45187</v>
      </c>
      <c r="F1194" s="14" t="s">
        <v>52</v>
      </c>
      <c r="G1194" s="14" t="s">
        <v>77</v>
      </c>
    </row>
    <row r="1195" spans="1:7" x14ac:dyDescent="0.25">
      <c r="A1195" s="14" t="s">
        <v>93</v>
      </c>
      <c r="B1195" s="15" t="s">
        <v>50</v>
      </c>
      <c r="C1195" s="34">
        <f>VLOOKUP(B1195,'Validacion (Uso SMA)'!$A$2:$D$4,4,0)</f>
        <v>3</v>
      </c>
      <c r="D1195" s="15">
        <v>3737.3019999999997</v>
      </c>
      <c r="E1195" s="38">
        <v>45187</v>
      </c>
      <c r="F1195" s="14" t="s">
        <v>53</v>
      </c>
      <c r="G1195" s="14" t="s">
        <v>77</v>
      </c>
    </row>
    <row r="1196" spans="1:7" x14ac:dyDescent="0.25">
      <c r="A1196" s="14" t="s">
        <v>93</v>
      </c>
      <c r="B1196" s="15" t="s">
        <v>56</v>
      </c>
      <c r="C1196" s="34">
        <f>VLOOKUP(B1196,'Validacion (Uso SMA)'!$A$2:$D$4,4,0)</f>
        <v>1</v>
      </c>
      <c r="D1196" s="15">
        <v>62.86</v>
      </c>
      <c r="E1196" s="38">
        <v>45227</v>
      </c>
      <c r="F1196" s="14" t="s">
        <v>51</v>
      </c>
      <c r="G1196" s="14" t="s">
        <v>77</v>
      </c>
    </row>
    <row r="1197" spans="1:7" x14ac:dyDescent="0.25">
      <c r="A1197" s="14" t="s">
        <v>93</v>
      </c>
      <c r="B1197" s="15" t="s">
        <v>54</v>
      </c>
      <c r="C1197" s="34">
        <f>VLOOKUP(B1197,'Validacion (Uso SMA)'!$A$2:$D$4,4,0)</f>
        <v>2</v>
      </c>
      <c r="D1197" s="15">
        <v>61.66</v>
      </c>
      <c r="E1197" s="38">
        <v>45227</v>
      </c>
      <c r="F1197" s="14" t="s">
        <v>52</v>
      </c>
      <c r="G1197" s="14" t="s">
        <v>77</v>
      </c>
    </row>
    <row r="1198" spans="1:7" x14ac:dyDescent="0.25">
      <c r="A1198" s="14" t="s">
        <v>93</v>
      </c>
      <c r="B1198" s="15" t="s">
        <v>50</v>
      </c>
      <c r="C1198" s="34">
        <f>VLOOKUP(B1198,'Validacion (Uso SMA)'!$A$2:$D$4,4,0)</f>
        <v>3</v>
      </c>
      <c r="D1198" s="15">
        <v>3737.3399999999997</v>
      </c>
      <c r="E1198" s="38">
        <v>45227</v>
      </c>
      <c r="F1198" s="14" t="s">
        <v>53</v>
      </c>
      <c r="G1198" s="14" t="s">
        <v>77</v>
      </c>
    </row>
    <row r="1199" spans="1:7" x14ac:dyDescent="0.25">
      <c r="A1199" s="14" t="s">
        <v>93</v>
      </c>
      <c r="B1199" s="15" t="s">
        <v>56</v>
      </c>
      <c r="C1199" s="34">
        <f>VLOOKUP(B1199,'Validacion (Uso SMA)'!$A$2:$D$4,4,0)</f>
        <v>1</v>
      </c>
      <c r="D1199" s="15">
        <v>62.865000000000002</v>
      </c>
      <c r="E1199" s="38">
        <v>45232</v>
      </c>
      <c r="F1199" s="14" t="s">
        <v>51</v>
      </c>
      <c r="G1199" s="14" t="s">
        <v>77</v>
      </c>
    </row>
    <row r="1200" spans="1:7" x14ac:dyDescent="0.25">
      <c r="A1200" s="14" t="s">
        <v>93</v>
      </c>
      <c r="B1200" s="15" t="s">
        <v>54</v>
      </c>
      <c r="C1200" s="34">
        <f>VLOOKUP(B1200,'Validacion (Uso SMA)'!$A$2:$D$4,4,0)</f>
        <v>2</v>
      </c>
      <c r="D1200" s="15">
        <v>61.664999999999999</v>
      </c>
      <c r="E1200" s="38">
        <v>45232</v>
      </c>
      <c r="F1200" s="14" t="s">
        <v>52</v>
      </c>
      <c r="G1200" s="14" t="s">
        <v>77</v>
      </c>
    </row>
    <row r="1201" spans="1:7" x14ac:dyDescent="0.25">
      <c r="A1201" s="14" t="s">
        <v>93</v>
      </c>
      <c r="B1201" s="15" t="s">
        <v>50</v>
      </c>
      <c r="C1201" s="34">
        <f>VLOOKUP(B1201,'Validacion (Uso SMA)'!$A$2:$D$4,4,0)</f>
        <v>3</v>
      </c>
      <c r="D1201" s="15">
        <v>3737.335</v>
      </c>
      <c r="E1201" s="38">
        <v>45232</v>
      </c>
      <c r="F1201" s="14" t="s">
        <v>53</v>
      </c>
      <c r="G1201" s="14" t="s">
        <v>77</v>
      </c>
    </row>
    <row r="1202" spans="1:7" x14ac:dyDescent="0.25">
      <c r="A1202" s="14" t="s">
        <v>93</v>
      </c>
      <c r="B1202" s="15" t="s">
        <v>56</v>
      </c>
      <c r="C1202" s="34">
        <f>VLOOKUP(B1202,'Validacion (Uso SMA)'!$A$2:$D$4,4,0)</f>
        <v>1</v>
      </c>
      <c r="D1202" s="15">
        <v>62.9</v>
      </c>
      <c r="E1202" s="38">
        <v>45269</v>
      </c>
      <c r="F1202" s="14" t="s">
        <v>51</v>
      </c>
      <c r="G1202" s="14" t="s">
        <v>77</v>
      </c>
    </row>
    <row r="1203" spans="1:7" x14ac:dyDescent="0.25">
      <c r="A1203" s="14" t="s">
        <v>93</v>
      </c>
      <c r="B1203" s="15" t="s">
        <v>54</v>
      </c>
      <c r="C1203" s="34">
        <f>VLOOKUP(B1203,'Validacion (Uso SMA)'!$A$2:$D$4,4,0)</f>
        <v>2</v>
      </c>
      <c r="D1203" s="15">
        <v>61.699999999999996</v>
      </c>
      <c r="E1203" s="38">
        <v>45269</v>
      </c>
      <c r="F1203" s="14" t="s">
        <v>52</v>
      </c>
      <c r="G1203" s="14" t="s">
        <v>77</v>
      </c>
    </row>
    <row r="1204" spans="1:7" x14ac:dyDescent="0.25">
      <c r="A1204" s="14" t="s">
        <v>93</v>
      </c>
      <c r="B1204" s="15" t="s">
        <v>50</v>
      </c>
      <c r="C1204" s="34">
        <f>VLOOKUP(B1204,'Validacion (Uso SMA)'!$A$2:$D$4,4,0)</f>
        <v>3</v>
      </c>
      <c r="D1204" s="15">
        <v>3737.2999999999997</v>
      </c>
      <c r="E1204" s="38">
        <v>45269</v>
      </c>
      <c r="F1204" s="14" t="s">
        <v>53</v>
      </c>
      <c r="G1204" s="14" t="s">
        <v>77</v>
      </c>
    </row>
    <row r="1205" spans="1:7" x14ac:dyDescent="0.25">
      <c r="A1205" s="14" t="s">
        <v>94</v>
      </c>
      <c r="B1205" s="15" t="s">
        <v>56</v>
      </c>
      <c r="C1205" s="34">
        <f>VLOOKUP(B1205,'Validacion (Uso SMA)'!$A$2:$D$4,4,0)</f>
        <v>1</v>
      </c>
      <c r="D1205" s="15">
        <v>57.531999999999996</v>
      </c>
      <c r="E1205" s="38">
        <v>45128</v>
      </c>
      <c r="F1205" s="14" t="s">
        <v>51</v>
      </c>
      <c r="G1205" s="14" t="s">
        <v>77</v>
      </c>
    </row>
    <row r="1206" spans="1:7" x14ac:dyDescent="0.25">
      <c r="A1206" s="14" t="s">
        <v>94</v>
      </c>
      <c r="B1206" s="15" t="s">
        <v>54</v>
      </c>
      <c r="C1206" s="34">
        <f>VLOOKUP(B1206,'Validacion (Uso SMA)'!$A$2:$D$4,4,0)</f>
        <v>2</v>
      </c>
      <c r="D1206" s="15">
        <v>56.331999999999994</v>
      </c>
      <c r="E1206" s="38">
        <v>45128</v>
      </c>
      <c r="F1206" s="14" t="s">
        <v>52</v>
      </c>
      <c r="G1206" s="14" t="s">
        <v>77</v>
      </c>
    </row>
    <row r="1207" spans="1:7" x14ac:dyDescent="0.25">
      <c r="A1207" s="14" t="s">
        <v>94</v>
      </c>
      <c r="B1207" s="15" t="s">
        <v>50</v>
      </c>
      <c r="C1207" s="34">
        <f>VLOOKUP(B1207,'Validacion (Uso SMA)'!$A$2:$D$4,4,0)</f>
        <v>3</v>
      </c>
      <c r="D1207" s="15">
        <v>3689.7679999999996</v>
      </c>
      <c r="E1207" s="38">
        <v>45128</v>
      </c>
      <c r="F1207" s="14" t="s">
        <v>53</v>
      </c>
      <c r="G1207" s="14" t="s">
        <v>77</v>
      </c>
    </row>
    <row r="1208" spans="1:7" x14ac:dyDescent="0.25">
      <c r="A1208" s="14" t="s">
        <v>94</v>
      </c>
      <c r="B1208" s="15" t="s">
        <v>56</v>
      </c>
      <c r="C1208" s="34">
        <f>VLOOKUP(B1208,'Validacion (Uso SMA)'!$A$2:$D$4,4,0)</f>
        <v>1</v>
      </c>
      <c r="D1208" s="15">
        <v>57.524999999999999</v>
      </c>
      <c r="E1208" s="38">
        <v>45150</v>
      </c>
      <c r="F1208" s="14" t="s">
        <v>51</v>
      </c>
      <c r="G1208" s="14" t="s">
        <v>77</v>
      </c>
    </row>
    <row r="1209" spans="1:7" x14ac:dyDescent="0.25">
      <c r="A1209" s="14" t="s">
        <v>94</v>
      </c>
      <c r="B1209" s="15" t="s">
        <v>54</v>
      </c>
      <c r="C1209" s="34">
        <f>VLOOKUP(B1209,'Validacion (Uso SMA)'!$A$2:$D$4,4,0)</f>
        <v>2</v>
      </c>
      <c r="D1209" s="15">
        <v>56.324999999999996</v>
      </c>
      <c r="E1209" s="38">
        <v>45150</v>
      </c>
      <c r="F1209" s="14" t="s">
        <v>52</v>
      </c>
      <c r="G1209" s="14" t="s">
        <v>77</v>
      </c>
    </row>
    <row r="1210" spans="1:7" x14ac:dyDescent="0.25">
      <c r="A1210" s="14" t="s">
        <v>94</v>
      </c>
      <c r="B1210" s="15" t="s">
        <v>50</v>
      </c>
      <c r="C1210" s="34">
        <f>VLOOKUP(B1210,'Validacion (Uso SMA)'!$A$2:$D$4,4,0)</f>
        <v>3</v>
      </c>
      <c r="D1210" s="15">
        <v>3689.7749999999996</v>
      </c>
      <c r="E1210" s="38">
        <v>45150</v>
      </c>
      <c r="F1210" s="14" t="s">
        <v>53</v>
      </c>
      <c r="G1210" s="14" t="s">
        <v>77</v>
      </c>
    </row>
    <row r="1211" spans="1:7" x14ac:dyDescent="0.25">
      <c r="A1211" s="14" t="s">
        <v>94</v>
      </c>
      <c r="B1211" s="15" t="s">
        <v>56</v>
      </c>
      <c r="C1211" s="34">
        <f>VLOOKUP(B1211,'Validacion (Uso SMA)'!$A$2:$D$4,4,0)</f>
        <v>1</v>
      </c>
      <c r="D1211" s="15">
        <v>57.526000000000003</v>
      </c>
      <c r="E1211" s="38">
        <v>45187</v>
      </c>
      <c r="F1211" s="14" t="s">
        <v>51</v>
      </c>
      <c r="G1211" s="14" t="s">
        <v>77</v>
      </c>
    </row>
    <row r="1212" spans="1:7" x14ac:dyDescent="0.25">
      <c r="A1212" s="14" t="s">
        <v>94</v>
      </c>
      <c r="B1212" s="15" t="s">
        <v>54</v>
      </c>
      <c r="C1212" s="34">
        <f>VLOOKUP(B1212,'Validacion (Uso SMA)'!$A$2:$D$4,4,0)</f>
        <v>2</v>
      </c>
      <c r="D1212" s="15">
        <v>56.326000000000001</v>
      </c>
      <c r="E1212" s="38">
        <v>45187</v>
      </c>
      <c r="F1212" s="14" t="s">
        <v>52</v>
      </c>
      <c r="G1212" s="14" t="s">
        <v>77</v>
      </c>
    </row>
    <row r="1213" spans="1:7" x14ac:dyDescent="0.25">
      <c r="A1213" s="14" t="s">
        <v>94</v>
      </c>
      <c r="B1213" s="15" t="s">
        <v>50</v>
      </c>
      <c r="C1213" s="34">
        <f>VLOOKUP(B1213,'Validacion (Uso SMA)'!$A$2:$D$4,4,0)</f>
        <v>3</v>
      </c>
      <c r="D1213" s="15">
        <v>3689.7739999999999</v>
      </c>
      <c r="E1213" s="38">
        <v>45187</v>
      </c>
      <c r="F1213" s="14" t="s">
        <v>53</v>
      </c>
      <c r="G1213" s="14" t="s">
        <v>77</v>
      </c>
    </row>
    <row r="1214" spans="1:7" x14ac:dyDescent="0.25">
      <c r="A1214" s="14" t="s">
        <v>94</v>
      </c>
      <c r="B1214" s="15" t="s">
        <v>56</v>
      </c>
      <c r="C1214" s="34">
        <f>VLOOKUP(B1214,'Validacion (Uso SMA)'!$A$2:$D$4,4,0)</f>
        <v>1</v>
      </c>
      <c r="D1214" s="15">
        <v>57.5</v>
      </c>
      <c r="E1214" s="38">
        <v>45227</v>
      </c>
      <c r="F1214" s="14" t="s">
        <v>51</v>
      </c>
      <c r="G1214" s="14" t="s">
        <v>77</v>
      </c>
    </row>
    <row r="1215" spans="1:7" x14ac:dyDescent="0.25">
      <c r="A1215" s="14" t="s">
        <v>94</v>
      </c>
      <c r="B1215" s="15" t="s">
        <v>54</v>
      </c>
      <c r="C1215" s="34">
        <f>VLOOKUP(B1215,'Validacion (Uso SMA)'!$A$2:$D$4,4,0)</f>
        <v>2</v>
      </c>
      <c r="D1215" s="15">
        <v>56.3</v>
      </c>
      <c r="E1215" s="38">
        <v>45227</v>
      </c>
      <c r="F1215" s="14" t="s">
        <v>52</v>
      </c>
      <c r="G1215" s="14" t="s">
        <v>77</v>
      </c>
    </row>
    <row r="1216" spans="1:7" x14ac:dyDescent="0.25">
      <c r="A1216" s="14" t="s">
        <v>94</v>
      </c>
      <c r="B1216" s="15" t="s">
        <v>50</v>
      </c>
      <c r="C1216" s="34">
        <f>VLOOKUP(B1216,'Validacion (Uso SMA)'!$A$2:$D$4,4,0)</f>
        <v>3</v>
      </c>
      <c r="D1216" s="15">
        <v>3689.7999999999997</v>
      </c>
      <c r="E1216" s="38">
        <v>45227</v>
      </c>
      <c r="F1216" s="14" t="s">
        <v>53</v>
      </c>
      <c r="G1216" s="14" t="s">
        <v>77</v>
      </c>
    </row>
    <row r="1217" spans="1:7" x14ac:dyDescent="0.25">
      <c r="A1217" s="14" t="s">
        <v>94</v>
      </c>
      <c r="B1217" s="15" t="s">
        <v>56</v>
      </c>
      <c r="C1217" s="34">
        <f>VLOOKUP(B1217,'Validacion (Uso SMA)'!$A$2:$D$4,4,0)</f>
        <v>1</v>
      </c>
      <c r="D1217" s="15">
        <v>57.5</v>
      </c>
      <c r="E1217" s="38">
        <v>45232</v>
      </c>
      <c r="F1217" s="14" t="s">
        <v>51</v>
      </c>
      <c r="G1217" s="14" t="s">
        <v>77</v>
      </c>
    </row>
    <row r="1218" spans="1:7" x14ac:dyDescent="0.25">
      <c r="A1218" s="14" t="s">
        <v>94</v>
      </c>
      <c r="B1218" s="15" t="s">
        <v>54</v>
      </c>
      <c r="C1218" s="34">
        <f>VLOOKUP(B1218,'Validacion (Uso SMA)'!$A$2:$D$4,4,0)</f>
        <v>2</v>
      </c>
      <c r="D1218" s="15">
        <v>56.3</v>
      </c>
      <c r="E1218" s="38">
        <v>45232</v>
      </c>
      <c r="F1218" s="14" t="s">
        <v>52</v>
      </c>
      <c r="G1218" s="14" t="s">
        <v>77</v>
      </c>
    </row>
    <row r="1219" spans="1:7" x14ac:dyDescent="0.25">
      <c r="A1219" s="14" t="s">
        <v>94</v>
      </c>
      <c r="B1219" s="15" t="s">
        <v>50</v>
      </c>
      <c r="C1219" s="34">
        <f>VLOOKUP(B1219,'Validacion (Uso SMA)'!$A$2:$D$4,4,0)</f>
        <v>3</v>
      </c>
      <c r="D1219" s="15">
        <v>3689.7999999999997</v>
      </c>
      <c r="E1219" s="38">
        <v>45232</v>
      </c>
      <c r="F1219" s="14" t="s">
        <v>53</v>
      </c>
      <c r="G1219" s="14" t="s">
        <v>77</v>
      </c>
    </row>
    <row r="1220" spans="1:7" x14ac:dyDescent="0.25">
      <c r="A1220" s="14" t="s">
        <v>94</v>
      </c>
      <c r="B1220" s="15" t="s">
        <v>56</v>
      </c>
      <c r="C1220" s="34">
        <f>VLOOKUP(B1220,'Validacion (Uso SMA)'!$A$2:$D$4,4,0)</f>
        <v>1</v>
      </c>
      <c r="D1220" s="15">
        <v>57.534999999999997</v>
      </c>
      <c r="E1220" s="38">
        <v>45269</v>
      </c>
      <c r="F1220" s="14" t="s">
        <v>51</v>
      </c>
      <c r="G1220" s="14" t="s">
        <v>77</v>
      </c>
    </row>
    <row r="1221" spans="1:7" x14ac:dyDescent="0.25">
      <c r="A1221" s="14" t="s">
        <v>94</v>
      </c>
      <c r="B1221" s="15" t="s">
        <v>54</v>
      </c>
      <c r="C1221" s="34">
        <f>VLOOKUP(B1221,'Validacion (Uso SMA)'!$A$2:$D$4,4,0)</f>
        <v>2</v>
      </c>
      <c r="D1221" s="15">
        <v>56.334999999999994</v>
      </c>
      <c r="E1221" s="38">
        <v>45269</v>
      </c>
      <c r="F1221" s="14" t="s">
        <v>52</v>
      </c>
      <c r="G1221" s="14" t="s">
        <v>77</v>
      </c>
    </row>
    <row r="1222" spans="1:7" x14ac:dyDescent="0.25">
      <c r="A1222" s="14" t="s">
        <v>94</v>
      </c>
      <c r="B1222" s="15" t="s">
        <v>50</v>
      </c>
      <c r="C1222" s="34">
        <f>VLOOKUP(B1222,'Validacion (Uso SMA)'!$A$2:$D$4,4,0)</f>
        <v>3</v>
      </c>
      <c r="D1222" s="15">
        <v>3689.7649999999999</v>
      </c>
      <c r="E1222" s="38">
        <v>45269</v>
      </c>
      <c r="F1222" s="14" t="s">
        <v>53</v>
      </c>
      <c r="G1222" s="14" t="s">
        <v>77</v>
      </c>
    </row>
    <row r="1223" spans="1:7" x14ac:dyDescent="0.25">
      <c r="A1223" s="14" t="s">
        <v>95</v>
      </c>
      <c r="B1223" s="15" t="s">
        <v>56</v>
      </c>
      <c r="C1223" s="34">
        <f>VLOOKUP(B1223,'Validacion (Uso SMA)'!$A$2:$D$4,4,0)</f>
        <v>1</v>
      </c>
      <c r="D1223" s="15">
        <v>23.972999999999999</v>
      </c>
      <c r="E1223" s="38">
        <v>45128</v>
      </c>
      <c r="F1223" s="14" t="s">
        <v>51</v>
      </c>
      <c r="G1223" s="14" t="s">
        <v>77</v>
      </c>
    </row>
    <row r="1224" spans="1:7" x14ac:dyDescent="0.25">
      <c r="A1224" s="14" t="s">
        <v>95</v>
      </c>
      <c r="B1224" s="15" t="s">
        <v>54</v>
      </c>
      <c r="C1224" s="34">
        <f>VLOOKUP(B1224,'Validacion (Uso SMA)'!$A$2:$D$4,4,0)</f>
        <v>2</v>
      </c>
      <c r="D1224" s="15">
        <v>22.773</v>
      </c>
      <c r="E1224" s="38">
        <v>45128</v>
      </c>
      <c r="F1224" s="14" t="s">
        <v>52</v>
      </c>
      <c r="G1224" s="14" t="s">
        <v>77</v>
      </c>
    </row>
    <row r="1225" spans="1:7" x14ac:dyDescent="0.25">
      <c r="A1225" s="14" t="s">
        <v>95</v>
      </c>
      <c r="B1225" s="15" t="s">
        <v>50</v>
      </c>
      <c r="C1225" s="34">
        <f>VLOOKUP(B1225,'Validacion (Uso SMA)'!$A$2:$D$4,4,0)</f>
        <v>3</v>
      </c>
      <c r="D1225" s="15">
        <v>3655.027</v>
      </c>
      <c r="E1225" s="38">
        <v>45128</v>
      </c>
      <c r="F1225" s="14" t="s">
        <v>53</v>
      </c>
      <c r="G1225" s="14" t="s">
        <v>77</v>
      </c>
    </row>
    <row r="1226" spans="1:7" x14ac:dyDescent="0.25">
      <c r="A1226" s="14" t="s">
        <v>95</v>
      </c>
      <c r="B1226" s="15" t="s">
        <v>56</v>
      </c>
      <c r="C1226" s="34">
        <f>VLOOKUP(B1226,'Validacion (Uso SMA)'!$A$2:$D$4,4,0)</f>
        <v>1</v>
      </c>
      <c r="D1226" s="15">
        <v>23.975000000000001</v>
      </c>
      <c r="E1226" s="38">
        <v>45150</v>
      </c>
      <c r="F1226" s="14" t="s">
        <v>51</v>
      </c>
      <c r="G1226" s="14" t="s">
        <v>77</v>
      </c>
    </row>
    <row r="1227" spans="1:7" x14ac:dyDescent="0.25">
      <c r="A1227" s="14" t="s">
        <v>95</v>
      </c>
      <c r="B1227" s="15" t="s">
        <v>54</v>
      </c>
      <c r="C1227" s="34">
        <f>VLOOKUP(B1227,'Validacion (Uso SMA)'!$A$2:$D$4,4,0)</f>
        <v>2</v>
      </c>
      <c r="D1227" s="15">
        <v>22.775000000000002</v>
      </c>
      <c r="E1227" s="38">
        <v>45150</v>
      </c>
      <c r="F1227" s="14" t="s">
        <v>52</v>
      </c>
      <c r="G1227" s="14" t="s">
        <v>77</v>
      </c>
    </row>
    <row r="1228" spans="1:7" x14ac:dyDescent="0.25">
      <c r="A1228" s="14" t="s">
        <v>95</v>
      </c>
      <c r="B1228" s="15" t="s">
        <v>50</v>
      </c>
      <c r="C1228" s="34">
        <f>VLOOKUP(B1228,'Validacion (Uso SMA)'!$A$2:$D$4,4,0)</f>
        <v>3</v>
      </c>
      <c r="D1228" s="15">
        <v>3655.0250000000001</v>
      </c>
      <c r="E1228" s="38">
        <v>45150</v>
      </c>
      <c r="F1228" s="14" t="s">
        <v>53</v>
      </c>
      <c r="G1228" s="14" t="s">
        <v>77</v>
      </c>
    </row>
    <row r="1229" spans="1:7" x14ac:dyDescent="0.25">
      <c r="A1229" s="14" t="s">
        <v>95</v>
      </c>
      <c r="B1229" s="15" t="s">
        <v>56</v>
      </c>
      <c r="C1229" s="34">
        <f>VLOOKUP(B1229,'Validacion (Uso SMA)'!$A$2:$D$4,4,0)</f>
        <v>1</v>
      </c>
      <c r="D1229" s="15">
        <v>23.969000000000001</v>
      </c>
      <c r="E1229" s="38">
        <v>45187</v>
      </c>
      <c r="F1229" s="14" t="s">
        <v>51</v>
      </c>
      <c r="G1229" s="14" t="s">
        <v>77</v>
      </c>
    </row>
    <row r="1230" spans="1:7" x14ac:dyDescent="0.25">
      <c r="A1230" s="14" t="s">
        <v>95</v>
      </c>
      <c r="B1230" s="15" t="s">
        <v>54</v>
      </c>
      <c r="C1230" s="34">
        <f>VLOOKUP(B1230,'Validacion (Uso SMA)'!$A$2:$D$4,4,0)</f>
        <v>2</v>
      </c>
      <c r="D1230" s="15">
        <v>22.769000000000002</v>
      </c>
      <c r="E1230" s="38">
        <v>45187</v>
      </c>
      <c r="F1230" s="14" t="s">
        <v>52</v>
      </c>
      <c r="G1230" s="14" t="s">
        <v>77</v>
      </c>
    </row>
    <row r="1231" spans="1:7" x14ac:dyDescent="0.25">
      <c r="A1231" s="14" t="s">
        <v>95</v>
      </c>
      <c r="B1231" s="15" t="s">
        <v>50</v>
      </c>
      <c r="C1231" s="34">
        <f>VLOOKUP(B1231,'Validacion (Uso SMA)'!$A$2:$D$4,4,0)</f>
        <v>3</v>
      </c>
      <c r="D1231" s="15">
        <v>3655.0309999999999</v>
      </c>
      <c r="E1231" s="38">
        <v>45187</v>
      </c>
      <c r="F1231" s="14" t="s">
        <v>53</v>
      </c>
      <c r="G1231" s="14" t="s">
        <v>77</v>
      </c>
    </row>
    <row r="1232" spans="1:7" x14ac:dyDescent="0.25">
      <c r="A1232" s="14" t="s">
        <v>95</v>
      </c>
      <c r="B1232" s="15" t="s">
        <v>56</v>
      </c>
      <c r="C1232" s="34">
        <f>VLOOKUP(B1232,'Validacion (Uso SMA)'!$A$2:$D$4,4,0)</f>
        <v>1</v>
      </c>
      <c r="D1232" s="15">
        <v>23.952999999999999</v>
      </c>
      <c r="E1232" s="38">
        <v>45227</v>
      </c>
      <c r="F1232" s="14" t="s">
        <v>51</v>
      </c>
      <c r="G1232" s="14" t="s">
        <v>77</v>
      </c>
    </row>
    <row r="1233" spans="1:7" x14ac:dyDescent="0.25">
      <c r="A1233" s="14" t="s">
        <v>95</v>
      </c>
      <c r="B1233" s="15" t="s">
        <v>54</v>
      </c>
      <c r="C1233" s="34">
        <f>VLOOKUP(B1233,'Validacion (Uso SMA)'!$A$2:$D$4,4,0)</f>
        <v>2</v>
      </c>
      <c r="D1233" s="15">
        <v>22.753</v>
      </c>
      <c r="E1233" s="38">
        <v>45227</v>
      </c>
      <c r="F1233" s="14" t="s">
        <v>52</v>
      </c>
      <c r="G1233" s="14" t="s">
        <v>77</v>
      </c>
    </row>
    <row r="1234" spans="1:7" x14ac:dyDescent="0.25">
      <c r="A1234" s="14" t="s">
        <v>95</v>
      </c>
      <c r="B1234" s="15" t="s">
        <v>50</v>
      </c>
      <c r="C1234" s="34">
        <f>VLOOKUP(B1234,'Validacion (Uso SMA)'!$A$2:$D$4,4,0)</f>
        <v>3</v>
      </c>
      <c r="D1234" s="15">
        <v>3655.047</v>
      </c>
      <c r="E1234" s="38">
        <v>45227</v>
      </c>
      <c r="F1234" s="14" t="s">
        <v>53</v>
      </c>
      <c r="G1234" s="14" t="s">
        <v>77</v>
      </c>
    </row>
    <row r="1235" spans="1:7" x14ac:dyDescent="0.25">
      <c r="A1235" s="14" t="s">
        <v>95</v>
      </c>
      <c r="B1235" s="15" t="s">
        <v>56</v>
      </c>
      <c r="C1235" s="34">
        <f>VLOOKUP(B1235,'Validacion (Uso SMA)'!$A$2:$D$4,4,0)</f>
        <v>1</v>
      </c>
      <c r="D1235" s="15">
        <v>23.95</v>
      </c>
      <c r="E1235" s="38">
        <v>45232</v>
      </c>
      <c r="F1235" s="14" t="s">
        <v>51</v>
      </c>
      <c r="G1235" s="14" t="s">
        <v>77</v>
      </c>
    </row>
    <row r="1236" spans="1:7" x14ac:dyDescent="0.25">
      <c r="A1236" s="14" t="s">
        <v>95</v>
      </c>
      <c r="B1236" s="15" t="s">
        <v>54</v>
      </c>
      <c r="C1236" s="34">
        <f>VLOOKUP(B1236,'Validacion (Uso SMA)'!$A$2:$D$4,4,0)</f>
        <v>2</v>
      </c>
      <c r="D1236" s="15">
        <v>22.75</v>
      </c>
      <c r="E1236" s="38">
        <v>45232</v>
      </c>
      <c r="F1236" s="14" t="s">
        <v>52</v>
      </c>
      <c r="G1236" s="14" t="s">
        <v>77</v>
      </c>
    </row>
    <row r="1237" spans="1:7" x14ac:dyDescent="0.25">
      <c r="A1237" s="14" t="s">
        <v>95</v>
      </c>
      <c r="B1237" s="15" t="s">
        <v>50</v>
      </c>
      <c r="C1237" s="34">
        <f>VLOOKUP(B1237,'Validacion (Uso SMA)'!$A$2:$D$4,4,0)</f>
        <v>3</v>
      </c>
      <c r="D1237" s="15">
        <v>3655.05</v>
      </c>
      <c r="E1237" s="38">
        <v>45232</v>
      </c>
      <c r="F1237" s="14" t="s">
        <v>53</v>
      </c>
      <c r="G1237" s="14" t="s">
        <v>77</v>
      </c>
    </row>
    <row r="1238" spans="1:7" x14ac:dyDescent="0.25">
      <c r="A1238" s="14" t="s">
        <v>95</v>
      </c>
      <c r="B1238" s="15" t="s">
        <v>56</v>
      </c>
      <c r="C1238" s="34">
        <f>VLOOKUP(B1238,'Validacion (Uso SMA)'!$A$2:$D$4,4,0)</f>
        <v>1</v>
      </c>
      <c r="D1238" s="15">
        <v>23.983000000000001</v>
      </c>
      <c r="E1238" s="38">
        <v>45269</v>
      </c>
      <c r="F1238" s="14" t="s">
        <v>51</v>
      </c>
      <c r="G1238" s="14" t="s">
        <v>77</v>
      </c>
    </row>
    <row r="1239" spans="1:7" x14ac:dyDescent="0.25">
      <c r="A1239" s="14" t="s">
        <v>95</v>
      </c>
      <c r="B1239" s="15" t="s">
        <v>54</v>
      </c>
      <c r="C1239" s="34">
        <f>VLOOKUP(B1239,'Validacion (Uso SMA)'!$A$2:$D$4,4,0)</f>
        <v>2</v>
      </c>
      <c r="D1239" s="15">
        <v>22.783000000000001</v>
      </c>
      <c r="E1239" s="38">
        <v>45269</v>
      </c>
      <c r="F1239" s="14" t="s">
        <v>52</v>
      </c>
      <c r="G1239" s="14" t="s">
        <v>77</v>
      </c>
    </row>
    <row r="1240" spans="1:7" x14ac:dyDescent="0.25">
      <c r="A1240" s="14" t="s">
        <v>95</v>
      </c>
      <c r="B1240" s="15" t="s">
        <v>50</v>
      </c>
      <c r="C1240" s="34">
        <f>VLOOKUP(B1240,'Validacion (Uso SMA)'!$A$2:$D$4,4,0)</f>
        <v>3</v>
      </c>
      <c r="D1240" s="15">
        <v>3655.0169999999998</v>
      </c>
      <c r="E1240" s="38">
        <v>45269</v>
      </c>
      <c r="F1240" s="14" t="s">
        <v>53</v>
      </c>
      <c r="G1240" s="14" t="s">
        <v>77</v>
      </c>
    </row>
    <row r="1241" spans="1:7" x14ac:dyDescent="0.25">
      <c r="A1241" s="14" t="s">
        <v>96</v>
      </c>
      <c r="B1241" s="15" t="s">
        <v>56</v>
      </c>
      <c r="C1241" s="34">
        <f>VLOOKUP(B1241,'Validacion (Uso SMA)'!$A$2:$D$4,4,0)</f>
        <v>1</v>
      </c>
      <c r="D1241" s="15">
        <v>19.565000000000001</v>
      </c>
      <c r="E1241" s="38">
        <v>45128</v>
      </c>
      <c r="F1241" s="14" t="s">
        <v>51</v>
      </c>
      <c r="G1241" s="14" t="s">
        <v>77</v>
      </c>
    </row>
    <row r="1242" spans="1:7" x14ac:dyDescent="0.25">
      <c r="A1242" s="14" t="s">
        <v>96</v>
      </c>
      <c r="B1242" s="15" t="s">
        <v>54</v>
      </c>
      <c r="C1242" s="34">
        <f>VLOOKUP(B1242,'Validacion (Uso SMA)'!$A$2:$D$4,4,0)</f>
        <v>2</v>
      </c>
      <c r="D1242" s="15">
        <v>18.365000000000002</v>
      </c>
      <c r="E1242" s="38">
        <v>45128</v>
      </c>
      <c r="F1242" s="14" t="s">
        <v>52</v>
      </c>
      <c r="G1242" s="14" t="s">
        <v>77</v>
      </c>
    </row>
    <row r="1243" spans="1:7" x14ac:dyDescent="0.25">
      <c r="A1243" s="14" t="s">
        <v>96</v>
      </c>
      <c r="B1243" s="15" t="s">
        <v>50</v>
      </c>
      <c r="C1243" s="34">
        <f>VLOOKUP(B1243,'Validacion (Uso SMA)'!$A$2:$D$4,4,0)</f>
        <v>3</v>
      </c>
      <c r="D1243" s="15">
        <v>3591.2349999999997</v>
      </c>
      <c r="E1243" s="38">
        <v>45128</v>
      </c>
      <c r="F1243" s="14" t="s">
        <v>53</v>
      </c>
      <c r="G1243" s="14" t="s">
        <v>77</v>
      </c>
    </row>
    <row r="1244" spans="1:7" x14ac:dyDescent="0.25">
      <c r="A1244" s="14" t="s">
        <v>96</v>
      </c>
      <c r="B1244" s="15" t="s">
        <v>56</v>
      </c>
      <c r="C1244" s="34">
        <f>VLOOKUP(B1244,'Validacion (Uso SMA)'!$A$2:$D$4,4,0)</f>
        <v>1</v>
      </c>
      <c r="D1244" s="15">
        <v>19.565000000000001</v>
      </c>
      <c r="E1244" s="38">
        <v>45150</v>
      </c>
      <c r="F1244" s="14" t="s">
        <v>51</v>
      </c>
      <c r="G1244" s="14" t="s">
        <v>77</v>
      </c>
    </row>
    <row r="1245" spans="1:7" x14ac:dyDescent="0.25">
      <c r="A1245" s="14" t="s">
        <v>96</v>
      </c>
      <c r="B1245" s="15" t="s">
        <v>54</v>
      </c>
      <c r="C1245" s="34">
        <f>VLOOKUP(B1245,'Validacion (Uso SMA)'!$A$2:$D$4,4,0)</f>
        <v>2</v>
      </c>
      <c r="D1245" s="15">
        <v>18.365000000000002</v>
      </c>
      <c r="E1245" s="38">
        <v>45150</v>
      </c>
      <c r="F1245" s="14" t="s">
        <v>52</v>
      </c>
      <c r="G1245" s="14" t="s">
        <v>77</v>
      </c>
    </row>
    <row r="1246" spans="1:7" x14ac:dyDescent="0.25">
      <c r="A1246" s="14" t="s">
        <v>96</v>
      </c>
      <c r="B1246" s="15" t="s">
        <v>50</v>
      </c>
      <c r="C1246" s="34">
        <f>VLOOKUP(B1246,'Validacion (Uso SMA)'!$A$2:$D$4,4,0)</f>
        <v>3</v>
      </c>
      <c r="D1246" s="15">
        <v>3591.2349999999997</v>
      </c>
      <c r="E1246" s="38">
        <v>45150</v>
      </c>
      <c r="F1246" s="14" t="s">
        <v>53</v>
      </c>
      <c r="G1246" s="14" t="s">
        <v>77</v>
      </c>
    </row>
    <row r="1247" spans="1:7" x14ac:dyDescent="0.25">
      <c r="A1247" s="14" t="s">
        <v>96</v>
      </c>
      <c r="B1247" s="15" t="s">
        <v>56</v>
      </c>
      <c r="C1247" s="34">
        <f>VLOOKUP(B1247,'Validacion (Uso SMA)'!$A$2:$D$4,4,0)</f>
        <v>1</v>
      </c>
      <c r="D1247" s="15">
        <v>19.555</v>
      </c>
      <c r="E1247" s="38">
        <v>45187</v>
      </c>
      <c r="F1247" s="14" t="s">
        <v>51</v>
      </c>
      <c r="G1247" s="14" t="s">
        <v>77</v>
      </c>
    </row>
    <row r="1248" spans="1:7" x14ac:dyDescent="0.25">
      <c r="A1248" s="14" t="s">
        <v>96</v>
      </c>
      <c r="B1248" s="15" t="s">
        <v>54</v>
      </c>
      <c r="C1248" s="34">
        <f>VLOOKUP(B1248,'Validacion (Uso SMA)'!$A$2:$D$4,4,0)</f>
        <v>2</v>
      </c>
      <c r="D1248" s="15">
        <v>18.355</v>
      </c>
      <c r="E1248" s="38">
        <v>45187</v>
      </c>
      <c r="F1248" s="14" t="s">
        <v>52</v>
      </c>
      <c r="G1248" s="14" t="s">
        <v>77</v>
      </c>
    </row>
    <row r="1249" spans="1:8" x14ac:dyDescent="0.25">
      <c r="A1249" s="14" t="s">
        <v>96</v>
      </c>
      <c r="B1249" s="15" t="s">
        <v>50</v>
      </c>
      <c r="C1249" s="34">
        <f>VLOOKUP(B1249,'Validacion (Uso SMA)'!$A$2:$D$4,4,0)</f>
        <v>3</v>
      </c>
      <c r="D1249" s="15">
        <v>3591.2449999999999</v>
      </c>
      <c r="E1249" s="38">
        <v>45187</v>
      </c>
      <c r="F1249" s="14" t="s">
        <v>53</v>
      </c>
      <c r="G1249" s="14" t="s">
        <v>77</v>
      </c>
    </row>
    <row r="1250" spans="1:8" x14ac:dyDescent="0.25">
      <c r="A1250" s="14" t="s">
        <v>96</v>
      </c>
      <c r="B1250" s="15" t="s">
        <v>56</v>
      </c>
      <c r="C1250" s="34">
        <f>VLOOKUP(B1250,'Validacion (Uso SMA)'!$A$2:$D$4,4,0)</f>
        <v>1</v>
      </c>
      <c r="D1250" s="15">
        <v>19.545000000000002</v>
      </c>
      <c r="E1250" s="38">
        <v>45227</v>
      </c>
      <c r="F1250" s="14" t="s">
        <v>51</v>
      </c>
      <c r="G1250" s="14" t="s">
        <v>77</v>
      </c>
    </row>
    <row r="1251" spans="1:8" x14ac:dyDescent="0.25">
      <c r="A1251" s="14" t="s">
        <v>96</v>
      </c>
      <c r="B1251" s="15" t="s">
        <v>54</v>
      </c>
      <c r="C1251" s="34">
        <f>VLOOKUP(B1251,'Validacion (Uso SMA)'!$A$2:$D$4,4,0)</f>
        <v>2</v>
      </c>
      <c r="D1251" s="15">
        <v>18.345000000000002</v>
      </c>
      <c r="E1251" s="38">
        <v>45227</v>
      </c>
      <c r="F1251" s="14" t="s">
        <v>52</v>
      </c>
      <c r="G1251" s="14" t="s">
        <v>77</v>
      </c>
    </row>
    <row r="1252" spans="1:8" x14ac:dyDescent="0.25">
      <c r="A1252" s="14" t="s">
        <v>96</v>
      </c>
      <c r="B1252" s="15" t="s">
        <v>50</v>
      </c>
      <c r="C1252" s="34">
        <f>VLOOKUP(B1252,'Validacion (Uso SMA)'!$A$2:$D$4,4,0)</f>
        <v>3</v>
      </c>
      <c r="D1252" s="15">
        <v>3591.2549999999997</v>
      </c>
      <c r="E1252" s="38">
        <v>45227</v>
      </c>
      <c r="F1252" s="14" t="s">
        <v>53</v>
      </c>
      <c r="G1252" s="14" t="s">
        <v>77</v>
      </c>
    </row>
    <row r="1253" spans="1:8" x14ac:dyDescent="0.25">
      <c r="A1253" s="14" t="s">
        <v>96</v>
      </c>
      <c r="B1253" s="15" t="s">
        <v>56</v>
      </c>
      <c r="C1253" s="34">
        <f>VLOOKUP(B1253,'Validacion (Uso SMA)'!$A$2:$D$4,4,0)</f>
        <v>1</v>
      </c>
      <c r="D1253" s="15">
        <v>19.545000000000002</v>
      </c>
      <c r="E1253" s="38">
        <v>45232</v>
      </c>
      <c r="F1253" s="14" t="s">
        <v>51</v>
      </c>
      <c r="G1253" s="14" t="s">
        <v>77</v>
      </c>
    </row>
    <row r="1254" spans="1:8" x14ac:dyDescent="0.25">
      <c r="A1254" s="14" t="s">
        <v>96</v>
      </c>
      <c r="B1254" s="15" t="s">
        <v>54</v>
      </c>
      <c r="C1254" s="34">
        <f>VLOOKUP(B1254,'Validacion (Uso SMA)'!$A$2:$D$4,4,0)</f>
        <v>2</v>
      </c>
      <c r="D1254" s="15">
        <v>18.345000000000002</v>
      </c>
      <c r="E1254" s="38">
        <v>45232</v>
      </c>
      <c r="F1254" s="14" t="s">
        <v>52</v>
      </c>
      <c r="G1254" s="14" t="s">
        <v>77</v>
      </c>
    </row>
    <row r="1255" spans="1:8" x14ac:dyDescent="0.25">
      <c r="A1255" s="14" t="s">
        <v>96</v>
      </c>
      <c r="B1255" s="15" t="s">
        <v>50</v>
      </c>
      <c r="C1255" s="34">
        <f>VLOOKUP(B1255,'Validacion (Uso SMA)'!$A$2:$D$4,4,0)</f>
        <v>3</v>
      </c>
      <c r="D1255" s="15">
        <v>3591.2549999999997</v>
      </c>
      <c r="E1255" s="38">
        <v>45232</v>
      </c>
      <c r="F1255" s="14" t="s">
        <v>53</v>
      </c>
      <c r="G1255" s="14" t="s">
        <v>77</v>
      </c>
    </row>
    <row r="1256" spans="1:8" x14ac:dyDescent="0.25">
      <c r="A1256" s="14" t="s">
        <v>96</v>
      </c>
      <c r="B1256" s="15" t="s">
        <v>56</v>
      </c>
      <c r="C1256" s="34">
        <f>VLOOKUP(B1256,'Validacion (Uso SMA)'!$A$2:$D$4,4,0)</f>
        <v>1</v>
      </c>
      <c r="D1256" s="15">
        <v>19.573</v>
      </c>
      <c r="E1256" s="38">
        <v>45269</v>
      </c>
      <c r="F1256" s="14" t="s">
        <v>51</v>
      </c>
      <c r="G1256" s="14" t="s">
        <v>77</v>
      </c>
    </row>
    <row r="1257" spans="1:8" x14ac:dyDescent="0.25">
      <c r="A1257" s="14" t="s">
        <v>96</v>
      </c>
      <c r="B1257" s="15" t="s">
        <v>54</v>
      </c>
      <c r="C1257" s="34">
        <f>VLOOKUP(B1257,'Validacion (Uso SMA)'!$A$2:$D$4,4,0)</f>
        <v>2</v>
      </c>
      <c r="D1257" s="15">
        <v>18.373000000000001</v>
      </c>
      <c r="E1257" s="38">
        <v>45269</v>
      </c>
      <c r="F1257" s="14" t="s">
        <v>52</v>
      </c>
      <c r="G1257" s="14" t="s">
        <v>77</v>
      </c>
    </row>
    <row r="1258" spans="1:8" x14ac:dyDescent="0.25">
      <c r="A1258" s="14" t="s">
        <v>96</v>
      </c>
      <c r="B1258" s="15" t="s">
        <v>50</v>
      </c>
      <c r="C1258" s="34">
        <f>VLOOKUP(B1258,'Validacion (Uso SMA)'!$A$2:$D$4,4,0)</f>
        <v>3</v>
      </c>
      <c r="D1258" s="15">
        <v>3591.2269999999999</v>
      </c>
      <c r="E1258" s="38">
        <v>45269</v>
      </c>
      <c r="F1258" s="14" t="s">
        <v>53</v>
      </c>
      <c r="G1258" s="14" t="s">
        <v>77</v>
      </c>
    </row>
    <row r="1259" spans="1:8" x14ac:dyDescent="0.25">
      <c r="A1259" s="14" t="s">
        <v>97</v>
      </c>
      <c r="B1259" s="15" t="s">
        <v>56</v>
      </c>
      <c r="C1259" s="34">
        <f>VLOOKUP(B1259,'Validacion (Uso SMA)'!$A$2:$D$4,4,0)</f>
        <v>1</v>
      </c>
      <c r="D1259" s="15">
        <v>74.61</v>
      </c>
      <c r="E1259" s="38">
        <v>45128</v>
      </c>
      <c r="F1259" s="14" t="s">
        <v>51</v>
      </c>
      <c r="G1259" s="14" t="s">
        <v>77</v>
      </c>
    </row>
    <row r="1260" spans="1:8" x14ac:dyDescent="0.25">
      <c r="A1260" s="14" t="s">
        <v>97</v>
      </c>
      <c r="B1260" s="15" t="s">
        <v>54</v>
      </c>
      <c r="C1260" s="34">
        <f>VLOOKUP(B1260,'Validacion (Uso SMA)'!$A$2:$D$4,4,0)</f>
        <v>2</v>
      </c>
      <c r="D1260" s="15">
        <v>73.36</v>
      </c>
      <c r="E1260" s="38">
        <v>45128</v>
      </c>
      <c r="F1260" s="14" t="s">
        <v>52</v>
      </c>
      <c r="G1260" s="14" t="s">
        <v>77</v>
      </c>
    </row>
    <row r="1261" spans="1:8" x14ac:dyDescent="0.25">
      <c r="A1261" s="14" t="s">
        <v>97</v>
      </c>
      <c r="B1261" s="15" t="s">
        <v>50</v>
      </c>
      <c r="C1261" s="34">
        <f>VLOOKUP(B1261,'Validacion (Uso SMA)'!$A$2:$D$4,4,0)</f>
        <v>3</v>
      </c>
      <c r="D1261" s="15">
        <v>3467.14</v>
      </c>
      <c r="E1261" s="38">
        <v>45128</v>
      </c>
      <c r="F1261" s="14" t="s">
        <v>53</v>
      </c>
      <c r="G1261" s="14" t="s">
        <v>77</v>
      </c>
    </row>
    <row r="1262" spans="1:8" x14ac:dyDescent="0.25">
      <c r="A1262" s="14" t="s">
        <v>97</v>
      </c>
      <c r="B1262" s="15" t="s">
        <v>56</v>
      </c>
      <c r="C1262" s="34">
        <f>VLOOKUP(B1262,'Validacion (Uso SMA)'!$A$2:$D$4,4,0)</f>
        <v>1</v>
      </c>
      <c r="E1262" s="38">
        <v>45150</v>
      </c>
      <c r="F1262" s="14" t="s">
        <v>51</v>
      </c>
      <c r="G1262" s="14" t="s">
        <v>77</v>
      </c>
      <c r="H1262" s="15" t="s">
        <v>158</v>
      </c>
    </row>
    <row r="1263" spans="1:8" x14ac:dyDescent="0.25">
      <c r="A1263" s="14" t="s">
        <v>97</v>
      </c>
      <c r="B1263" s="15" t="s">
        <v>54</v>
      </c>
      <c r="C1263" s="34">
        <f>VLOOKUP(B1263,'Validacion (Uso SMA)'!$A$2:$D$4,4,0)</f>
        <v>2</v>
      </c>
      <c r="E1263" s="38">
        <v>45150</v>
      </c>
      <c r="F1263" s="14" t="s">
        <v>52</v>
      </c>
      <c r="G1263" s="14" t="s">
        <v>77</v>
      </c>
      <c r="H1263" s="15" t="s">
        <v>158</v>
      </c>
    </row>
    <row r="1264" spans="1:8" x14ac:dyDescent="0.25">
      <c r="A1264" s="14" t="s">
        <v>97</v>
      </c>
      <c r="B1264" s="15" t="s">
        <v>50</v>
      </c>
      <c r="C1264" s="34">
        <f>VLOOKUP(B1264,'Validacion (Uso SMA)'!$A$2:$D$4,4,0)</f>
        <v>3</v>
      </c>
      <c r="E1264" s="38">
        <v>45150</v>
      </c>
      <c r="F1264" s="14" t="s">
        <v>53</v>
      </c>
      <c r="G1264" s="14" t="s">
        <v>77</v>
      </c>
      <c r="H1264" s="15" t="s">
        <v>158</v>
      </c>
    </row>
    <row r="1265" spans="1:7" x14ac:dyDescent="0.25">
      <c r="A1265" s="14" t="s">
        <v>97</v>
      </c>
      <c r="B1265" s="15" t="s">
        <v>56</v>
      </c>
      <c r="C1265" s="34">
        <f>VLOOKUP(B1265,'Validacion (Uso SMA)'!$A$2:$D$4,4,0)</f>
        <v>1</v>
      </c>
      <c r="D1265" s="15">
        <v>74.716999999999999</v>
      </c>
      <c r="E1265" s="38">
        <v>45187</v>
      </c>
      <c r="F1265" s="14" t="s">
        <v>51</v>
      </c>
      <c r="G1265" s="14" t="s">
        <v>77</v>
      </c>
    </row>
    <row r="1266" spans="1:7" x14ac:dyDescent="0.25">
      <c r="A1266" s="14" t="s">
        <v>97</v>
      </c>
      <c r="B1266" s="15" t="s">
        <v>54</v>
      </c>
      <c r="C1266" s="34">
        <f>VLOOKUP(B1266,'Validacion (Uso SMA)'!$A$2:$D$4,4,0)</f>
        <v>2</v>
      </c>
      <c r="D1266" s="15">
        <v>73.466999999999999</v>
      </c>
      <c r="E1266" s="38">
        <v>45187</v>
      </c>
      <c r="F1266" s="14" t="s">
        <v>52</v>
      </c>
      <c r="G1266" s="14" t="s">
        <v>77</v>
      </c>
    </row>
    <row r="1267" spans="1:7" x14ac:dyDescent="0.25">
      <c r="A1267" s="14" t="s">
        <v>97</v>
      </c>
      <c r="B1267" s="15" t="s">
        <v>50</v>
      </c>
      <c r="C1267" s="34">
        <f>VLOOKUP(B1267,'Validacion (Uso SMA)'!$A$2:$D$4,4,0)</f>
        <v>3</v>
      </c>
      <c r="D1267" s="15">
        <v>3467.0329999999999</v>
      </c>
      <c r="E1267" s="38">
        <v>45187</v>
      </c>
      <c r="F1267" s="14" t="s">
        <v>53</v>
      </c>
      <c r="G1267" s="14" t="s">
        <v>77</v>
      </c>
    </row>
    <row r="1268" spans="1:7" x14ac:dyDescent="0.25">
      <c r="A1268" s="14" t="s">
        <v>97</v>
      </c>
      <c r="B1268" s="15" t="s">
        <v>56</v>
      </c>
      <c r="C1268" s="34">
        <f>VLOOKUP(B1268,'Validacion (Uso SMA)'!$A$2:$D$4,4,0)</f>
        <v>1</v>
      </c>
      <c r="D1268" s="15">
        <v>74.772000000000006</v>
      </c>
      <c r="E1268" s="38">
        <v>45227</v>
      </c>
      <c r="F1268" s="14" t="s">
        <v>51</v>
      </c>
      <c r="G1268" s="14" t="s">
        <v>77</v>
      </c>
    </row>
    <row r="1269" spans="1:7" x14ac:dyDescent="0.25">
      <c r="A1269" s="14" t="s">
        <v>97</v>
      </c>
      <c r="B1269" s="15" t="s">
        <v>54</v>
      </c>
      <c r="C1269" s="34">
        <f>VLOOKUP(B1269,'Validacion (Uso SMA)'!$A$2:$D$4,4,0)</f>
        <v>2</v>
      </c>
      <c r="D1269" s="15">
        <v>73.522000000000006</v>
      </c>
      <c r="E1269" s="38">
        <v>45227</v>
      </c>
      <c r="F1269" s="14" t="s">
        <v>52</v>
      </c>
      <c r="G1269" s="14" t="s">
        <v>77</v>
      </c>
    </row>
    <row r="1270" spans="1:7" x14ac:dyDescent="0.25">
      <c r="A1270" s="14" t="s">
        <v>97</v>
      </c>
      <c r="B1270" s="15" t="s">
        <v>50</v>
      </c>
      <c r="C1270" s="34">
        <f>VLOOKUP(B1270,'Validacion (Uso SMA)'!$A$2:$D$4,4,0)</f>
        <v>3</v>
      </c>
      <c r="D1270" s="15">
        <v>3466.9780000000001</v>
      </c>
      <c r="E1270" s="38">
        <v>45227</v>
      </c>
      <c r="F1270" s="14" t="s">
        <v>53</v>
      </c>
      <c r="G1270" s="14" t="s">
        <v>77</v>
      </c>
    </row>
    <row r="1271" spans="1:7" x14ac:dyDescent="0.25">
      <c r="A1271" s="14" t="s">
        <v>97</v>
      </c>
      <c r="B1271" s="15" t="s">
        <v>56</v>
      </c>
      <c r="C1271" s="34">
        <f>VLOOKUP(B1271,'Validacion (Uso SMA)'!$A$2:$D$4,4,0)</f>
        <v>1</v>
      </c>
      <c r="D1271" s="15">
        <v>74.8</v>
      </c>
      <c r="E1271" s="38">
        <v>45232</v>
      </c>
      <c r="F1271" s="14" t="s">
        <v>51</v>
      </c>
      <c r="G1271" s="14" t="s">
        <v>77</v>
      </c>
    </row>
    <row r="1272" spans="1:7" x14ac:dyDescent="0.25">
      <c r="A1272" s="14" t="s">
        <v>97</v>
      </c>
      <c r="B1272" s="15" t="s">
        <v>54</v>
      </c>
      <c r="C1272" s="34">
        <f>VLOOKUP(B1272,'Validacion (Uso SMA)'!$A$2:$D$4,4,0)</f>
        <v>2</v>
      </c>
      <c r="D1272" s="15">
        <v>73.55</v>
      </c>
      <c r="E1272" s="38">
        <v>45232</v>
      </c>
      <c r="F1272" s="14" t="s">
        <v>52</v>
      </c>
      <c r="G1272" s="14" t="s">
        <v>77</v>
      </c>
    </row>
    <row r="1273" spans="1:7" x14ac:dyDescent="0.25">
      <c r="A1273" s="14" t="s">
        <v>97</v>
      </c>
      <c r="B1273" s="15" t="s">
        <v>50</v>
      </c>
      <c r="C1273" s="34">
        <f>VLOOKUP(B1273,'Validacion (Uso SMA)'!$A$2:$D$4,4,0)</f>
        <v>3</v>
      </c>
      <c r="D1273" s="15">
        <v>3466.95</v>
      </c>
      <c r="E1273" s="38">
        <v>45232</v>
      </c>
      <c r="F1273" s="14" t="s">
        <v>53</v>
      </c>
      <c r="G1273" s="14" t="s">
        <v>77</v>
      </c>
    </row>
    <row r="1274" spans="1:7" x14ac:dyDescent="0.25">
      <c r="A1274" s="14" t="s">
        <v>97</v>
      </c>
      <c r="B1274" s="15" t="s">
        <v>56</v>
      </c>
      <c r="C1274" s="34">
        <f>VLOOKUP(B1274,'Validacion (Uso SMA)'!$A$2:$D$4,4,0)</f>
        <v>1</v>
      </c>
      <c r="D1274" s="15">
        <v>74.844999999999999</v>
      </c>
      <c r="E1274" s="38">
        <v>45269</v>
      </c>
      <c r="F1274" s="14" t="s">
        <v>51</v>
      </c>
      <c r="G1274" s="14" t="s">
        <v>77</v>
      </c>
    </row>
    <row r="1275" spans="1:7" x14ac:dyDescent="0.25">
      <c r="A1275" s="14" t="s">
        <v>97</v>
      </c>
      <c r="B1275" s="15" t="s">
        <v>54</v>
      </c>
      <c r="C1275" s="34">
        <f>VLOOKUP(B1275,'Validacion (Uso SMA)'!$A$2:$D$4,4,0)</f>
        <v>2</v>
      </c>
      <c r="D1275" s="15">
        <v>73.594999999999999</v>
      </c>
      <c r="E1275" s="38">
        <v>45269</v>
      </c>
      <c r="F1275" s="14" t="s">
        <v>52</v>
      </c>
      <c r="G1275" s="14" t="s">
        <v>77</v>
      </c>
    </row>
    <row r="1276" spans="1:7" x14ac:dyDescent="0.25">
      <c r="A1276" s="14" t="s">
        <v>97</v>
      </c>
      <c r="B1276" s="15" t="s">
        <v>50</v>
      </c>
      <c r="C1276" s="34">
        <f>VLOOKUP(B1276,'Validacion (Uso SMA)'!$A$2:$D$4,4,0)</f>
        <v>3</v>
      </c>
      <c r="D1276" s="15">
        <v>3466.9050000000002</v>
      </c>
      <c r="E1276" s="38">
        <v>45269</v>
      </c>
      <c r="F1276" s="14" t="s">
        <v>53</v>
      </c>
      <c r="G1276" s="14" t="s">
        <v>77</v>
      </c>
    </row>
    <row r="1277" spans="1:7" x14ac:dyDescent="0.25">
      <c r="E1277" s="38"/>
    </row>
    <row r="1278" spans="1:7" x14ac:dyDescent="0.25">
      <c r="E1278" s="38"/>
    </row>
    <row r="1279" spans="1:7" x14ac:dyDescent="0.25">
      <c r="E1279" s="38"/>
    </row>
    <row r="1280" spans="1:7" x14ac:dyDescent="0.25">
      <c r="E1280" s="38"/>
    </row>
  </sheetData>
  <autoFilter ref="A1:H1276" xr:uid="{00000000-0001-0000-0300-000000000000}"/>
  <phoneticPr fontId="3" type="noConversion"/>
  <dataValidations count="1">
    <dataValidation type="decimal" allowBlank="1" showInputMessage="1" showErrorMessage="1" sqref="D1:D1048576" xr:uid="{00000000-0002-0000-0300-000000000000}">
      <formula1>0</formula1>
      <formula2>7000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04" id="{AD803252-5F3E-4584-ACCE-956EE11A03C3}">
            <xm:f>ISERROR(IF(B302="",1,MATCH(B302,'Validacion (Uso SMA)'!$A$2:$A$202,0)))</xm:f>
            <x14:dxf>
              <fill>
                <patternFill>
                  <bgColor rgb="FFFFC000"/>
                </patternFill>
              </fill>
            </x14:dxf>
          </x14:cfRule>
          <xm:sqref>B302:B1048576</xm:sqref>
        </x14:conditionalFormatting>
        <x14:conditionalFormatting xmlns:xm="http://schemas.microsoft.com/office/excel/2006/main">
          <x14:cfRule type="expression" priority="1" id="{79656F19-ACA7-4AA3-B490-B6A9F8FDF76D}">
            <xm:f>ISERROR(IF(F2="",1,MATCH(F2,'Validacion (Uso SMA)'!$I$2:$I$21,0)))</xm:f>
            <x14:dxf>
              <fill>
                <patternFill>
                  <bgColor rgb="FFFFC000"/>
                </patternFill>
              </fill>
            </x14:dxf>
          </x14:cfRule>
          <xm:sqref>F2:F1048576</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xr:uid="{00000000-0002-0000-0300-000001000000}">
          <x14:formula1>
            <xm:f>'Validacion (Uso SMA)'!$A$2:$A$4</xm:f>
          </x14:formula1>
          <xm:sqref>B1</xm:sqref>
        </x14:dataValidation>
        <x14:dataValidation type="list" allowBlank="1" showInputMessage="1" xr:uid="{00000000-0002-0000-0300-000002000000}">
          <x14:formula1>
            <xm:f>'Validacion (Uso SMA)'!$I$2:$I$4</xm:f>
          </x14:formula1>
          <xm:sqref>F1</xm:sqref>
        </x14:dataValidation>
        <x14:dataValidation type="list" allowBlank="1" showInputMessage="1" showErrorMessage="1" xr:uid="{00000000-0002-0000-0300-000003000000}">
          <x14:formula1>
            <xm:f>'Validacion (Uso SMA)'!$A$2:$A$4</xm:f>
          </x14:formula1>
          <xm:sqref>B2:B1048576</xm:sqref>
        </x14:dataValidation>
        <x14:dataValidation type="list" allowBlank="1" showInputMessage="1" showErrorMessage="1" xr:uid="{00000000-0002-0000-0300-000004000000}">
          <x14:formula1>
            <xm:f>'Validacion (Uso SMA)'!$I$2:$I$4</xm:f>
          </x14:formula1>
          <xm:sqref>F2:F1048576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62"/>
  <sheetViews>
    <sheetView zoomScaleNormal="100" workbookViewId="0">
      <pane ySplit="1" topLeftCell="A2" activePane="bottomLeft" state="frozen"/>
      <selection pane="bottomLeft" activeCell="E13" sqref="E13"/>
    </sheetView>
  </sheetViews>
  <sheetFormatPr baseColWidth="10" defaultRowHeight="15" x14ac:dyDescent="0.25"/>
  <cols>
    <col min="1" max="1" width="18.140625" bestFit="1" customWidth="1"/>
    <col min="2" max="2" width="56.5703125" style="14" bestFit="1" customWidth="1"/>
    <col min="3" max="3" width="14.42578125" style="16" bestFit="1" customWidth="1"/>
    <col min="4" max="4" width="21" bestFit="1" customWidth="1"/>
    <col min="5" max="5" width="23.5703125" style="10" bestFit="1" customWidth="1"/>
    <col min="6" max="6" width="15.5703125" bestFit="1" customWidth="1"/>
    <col min="7" max="7" width="16.42578125" bestFit="1" customWidth="1"/>
    <col min="8" max="8" width="16.5703125" bestFit="1" customWidth="1"/>
    <col min="9" max="9" width="14" customWidth="1"/>
    <col min="10" max="10" width="22.5703125" bestFit="1" customWidth="1"/>
    <col min="11" max="11" width="107.85546875" style="15" customWidth="1"/>
  </cols>
  <sheetData>
    <row r="1" spans="1:12" x14ac:dyDescent="0.25">
      <c r="A1" s="24" t="s">
        <v>55</v>
      </c>
      <c r="B1" s="25" t="s">
        <v>3</v>
      </c>
      <c r="C1" s="26" t="s">
        <v>20</v>
      </c>
      <c r="D1" s="24" t="s">
        <v>14</v>
      </c>
      <c r="E1" s="27" t="s">
        <v>15</v>
      </c>
      <c r="F1" s="24" t="s">
        <v>5</v>
      </c>
      <c r="G1" s="24" t="s">
        <v>6</v>
      </c>
      <c r="H1" s="24" t="s">
        <v>9</v>
      </c>
      <c r="I1" s="27" t="s">
        <v>36</v>
      </c>
      <c r="J1" s="27" t="s">
        <v>37</v>
      </c>
      <c r="K1" s="28" t="s">
        <v>0</v>
      </c>
      <c r="L1" s="8"/>
    </row>
    <row r="2" spans="1:12" x14ac:dyDescent="0.25">
      <c r="A2" s="14" t="s">
        <v>75</v>
      </c>
      <c r="B2" s="10" t="s">
        <v>54</v>
      </c>
      <c r="C2" s="34">
        <v>2</v>
      </c>
      <c r="D2" s="31">
        <v>44562</v>
      </c>
      <c r="E2" s="33">
        <v>44926</v>
      </c>
      <c r="F2" s="39">
        <v>20.399999999999999</v>
      </c>
      <c r="G2" s="14"/>
      <c r="H2" s="15" t="s">
        <v>52</v>
      </c>
      <c r="I2" t="s">
        <v>42</v>
      </c>
      <c r="J2" t="s">
        <v>1</v>
      </c>
      <c r="K2" s="15" t="s">
        <v>100</v>
      </c>
    </row>
    <row r="3" spans="1:12" x14ac:dyDescent="0.25">
      <c r="A3" s="14" t="s">
        <v>76</v>
      </c>
      <c r="B3" s="10" t="s">
        <v>54</v>
      </c>
      <c r="C3" s="34">
        <v>2</v>
      </c>
      <c r="D3" s="31">
        <v>44562</v>
      </c>
      <c r="E3" s="33">
        <v>44926</v>
      </c>
      <c r="F3" s="39">
        <v>19.2</v>
      </c>
      <c r="G3" s="14"/>
      <c r="H3" s="15" t="s">
        <v>52</v>
      </c>
      <c r="I3" t="s">
        <v>42</v>
      </c>
      <c r="J3" t="s">
        <v>1</v>
      </c>
      <c r="K3" s="15" t="s">
        <v>100</v>
      </c>
    </row>
    <row r="4" spans="1:12" x14ac:dyDescent="0.25">
      <c r="A4" s="14" t="s">
        <v>91</v>
      </c>
      <c r="B4" s="10" t="s">
        <v>54</v>
      </c>
      <c r="C4" s="34">
        <v>2</v>
      </c>
      <c r="D4" s="37" t="s">
        <v>99</v>
      </c>
      <c r="E4" s="37" t="s">
        <v>99</v>
      </c>
      <c r="F4" s="37" t="s">
        <v>99</v>
      </c>
      <c r="G4" s="37" t="s">
        <v>99</v>
      </c>
      <c r="H4" s="15" t="s">
        <v>52</v>
      </c>
      <c r="I4" s="37" t="s">
        <v>99</v>
      </c>
      <c r="J4" t="s">
        <v>1</v>
      </c>
    </row>
    <row r="5" spans="1:12" x14ac:dyDescent="0.25">
      <c r="A5" s="14" t="s">
        <v>92</v>
      </c>
      <c r="B5" s="10" t="s">
        <v>54</v>
      </c>
      <c r="C5" s="34">
        <v>2</v>
      </c>
      <c r="D5" s="37" t="s">
        <v>99</v>
      </c>
      <c r="E5" s="37" t="s">
        <v>99</v>
      </c>
      <c r="F5" s="37" t="s">
        <v>99</v>
      </c>
      <c r="G5" s="37" t="s">
        <v>99</v>
      </c>
      <c r="H5" s="15" t="s">
        <v>52</v>
      </c>
      <c r="I5" s="37" t="s">
        <v>99</v>
      </c>
      <c r="J5" t="s">
        <v>1</v>
      </c>
    </row>
    <row r="6" spans="1:12" x14ac:dyDescent="0.25">
      <c r="A6" s="14" t="s">
        <v>93</v>
      </c>
      <c r="B6" s="10" t="s">
        <v>54</v>
      </c>
      <c r="C6" s="34">
        <v>2</v>
      </c>
      <c r="D6" s="37" t="s">
        <v>99</v>
      </c>
      <c r="E6" s="37" t="s">
        <v>99</v>
      </c>
      <c r="F6" s="37" t="s">
        <v>99</v>
      </c>
      <c r="G6" s="37" t="s">
        <v>99</v>
      </c>
      <c r="H6" s="15" t="s">
        <v>52</v>
      </c>
      <c r="I6" s="37" t="s">
        <v>99</v>
      </c>
      <c r="J6" t="s">
        <v>1</v>
      </c>
    </row>
    <row r="7" spans="1:12" x14ac:dyDescent="0.25">
      <c r="A7" s="14" t="s">
        <v>94</v>
      </c>
      <c r="B7" s="10" t="s">
        <v>54</v>
      </c>
      <c r="C7" s="34">
        <v>2</v>
      </c>
      <c r="D7" s="37" t="s">
        <v>99</v>
      </c>
      <c r="E7" s="37" t="s">
        <v>99</v>
      </c>
      <c r="F7" s="37" t="s">
        <v>99</v>
      </c>
      <c r="G7" s="37" t="s">
        <v>99</v>
      </c>
      <c r="H7" s="15" t="s">
        <v>52</v>
      </c>
      <c r="I7" s="37" t="s">
        <v>99</v>
      </c>
      <c r="J7" t="s">
        <v>1</v>
      </c>
    </row>
    <row r="8" spans="1:12" x14ac:dyDescent="0.25">
      <c r="A8" s="14" t="s">
        <v>95</v>
      </c>
      <c r="B8" s="10" t="s">
        <v>54</v>
      </c>
      <c r="C8" s="34">
        <v>2</v>
      </c>
      <c r="D8" s="37" t="s">
        <v>99</v>
      </c>
      <c r="E8" s="37" t="s">
        <v>99</v>
      </c>
      <c r="F8" s="37" t="s">
        <v>99</v>
      </c>
      <c r="G8" s="37" t="s">
        <v>99</v>
      </c>
      <c r="H8" s="15" t="s">
        <v>52</v>
      </c>
      <c r="I8" s="37" t="s">
        <v>99</v>
      </c>
      <c r="J8" t="s">
        <v>1</v>
      </c>
    </row>
    <row r="9" spans="1:12" x14ac:dyDescent="0.25">
      <c r="A9" s="14" t="s">
        <v>96</v>
      </c>
      <c r="B9" s="10" t="s">
        <v>54</v>
      </c>
      <c r="C9" s="34">
        <v>2</v>
      </c>
      <c r="D9" s="37" t="s">
        <v>99</v>
      </c>
      <c r="E9" s="37" t="s">
        <v>99</v>
      </c>
      <c r="F9" s="37" t="s">
        <v>99</v>
      </c>
      <c r="G9" s="37" t="s">
        <v>99</v>
      </c>
      <c r="H9" s="15" t="s">
        <v>52</v>
      </c>
      <c r="I9" s="37" t="s">
        <v>99</v>
      </c>
      <c r="J9" t="s">
        <v>1</v>
      </c>
    </row>
    <row r="10" spans="1:12" x14ac:dyDescent="0.25">
      <c r="A10" s="14" t="s">
        <v>97</v>
      </c>
      <c r="B10" s="10" t="s">
        <v>54</v>
      </c>
      <c r="C10" s="34">
        <v>2</v>
      </c>
      <c r="D10" s="37" t="s">
        <v>99</v>
      </c>
      <c r="E10" s="37" t="s">
        <v>99</v>
      </c>
      <c r="F10" s="37" t="s">
        <v>99</v>
      </c>
      <c r="G10" s="37" t="s">
        <v>99</v>
      </c>
      <c r="H10" s="15" t="s">
        <v>52</v>
      </c>
      <c r="I10" s="37" t="s">
        <v>99</v>
      </c>
      <c r="J10" t="s">
        <v>1</v>
      </c>
    </row>
    <row r="11" spans="1:12" x14ac:dyDescent="0.25">
      <c r="A11" s="14" t="s">
        <v>88</v>
      </c>
      <c r="B11" s="10" t="s">
        <v>54</v>
      </c>
      <c r="C11" s="34">
        <v>2</v>
      </c>
      <c r="D11" s="37" t="s">
        <v>99</v>
      </c>
      <c r="E11" s="37" t="s">
        <v>99</v>
      </c>
      <c r="F11" s="37" t="s">
        <v>99</v>
      </c>
      <c r="G11" s="37" t="s">
        <v>99</v>
      </c>
      <c r="H11" s="15" t="s">
        <v>52</v>
      </c>
      <c r="I11" s="37" t="s">
        <v>99</v>
      </c>
      <c r="J11" t="s">
        <v>1</v>
      </c>
    </row>
    <row r="12" spans="1:12" x14ac:dyDescent="0.25">
      <c r="A12" s="14" t="s">
        <v>89</v>
      </c>
      <c r="B12" s="10" t="s">
        <v>54</v>
      </c>
      <c r="C12" s="34">
        <v>2</v>
      </c>
      <c r="D12" s="37" t="s">
        <v>99</v>
      </c>
      <c r="E12" s="37" t="s">
        <v>99</v>
      </c>
      <c r="F12" s="37" t="s">
        <v>99</v>
      </c>
      <c r="G12" s="37" t="s">
        <v>99</v>
      </c>
      <c r="H12" s="15" t="s">
        <v>52</v>
      </c>
      <c r="I12" s="37" t="s">
        <v>99</v>
      </c>
      <c r="J12" t="s">
        <v>1</v>
      </c>
    </row>
    <row r="13" spans="1:12" x14ac:dyDescent="0.25">
      <c r="A13" s="14" t="s">
        <v>80</v>
      </c>
      <c r="B13" s="10" t="s">
        <v>54</v>
      </c>
      <c r="C13" s="34">
        <v>2</v>
      </c>
      <c r="D13" s="37" t="s">
        <v>99</v>
      </c>
      <c r="E13" s="37" t="s">
        <v>99</v>
      </c>
      <c r="F13" s="37" t="s">
        <v>99</v>
      </c>
      <c r="G13" s="37" t="s">
        <v>99</v>
      </c>
      <c r="H13" s="15" t="s">
        <v>52</v>
      </c>
      <c r="I13" s="37" t="s">
        <v>99</v>
      </c>
      <c r="J13" t="s">
        <v>1</v>
      </c>
    </row>
    <row r="14" spans="1:12" x14ac:dyDescent="0.25">
      <c r="A14" s="14" t="s">
        <v>81</v>
      </c>
      <c r="B14" s="10" t="s">
        <v>54</v>
      </c>
      <c r="C14" s="34">
        <v>2</v>
      </c>
      <c r="D14" s="37" t="s">
        <v>99</v>
      </c>
      <c r="E14" s="37" t="s">
        <v>99</v>
      </c>
      <c r="F14" s="37" t="s">
        <v>99</v>
      </c>
      <c r="G14" s="37" t="s">
        <v>99</v>
      </c>
      <c r="H14" s="15" t="s">
        <v>52</v>
      </c>
      <c r="I14" s="37" t="s">
        <v>99</v>
      </c>
      <c r="J14" t="s">
        <v>1</v>
      </c>
    </row>
    <row r="15" spans="1:12" x14ac:dyDescent="0.25">
      <c r="A15" s="14" t="s">
        <v>82</v>
      </c>
      <c r="B15" s="10" t="s">
        <v>54</v>
      </c>
      <c r="C15" s="34">
        <v>2</v>
      </c>
      <c r="D15" s="37" t="s">
        <v>99</v>
      </c>
      <c r="E15" s="37" t="s">
        <v>99</v>
      </c>
      <c r="F15" s="37" t="s">
        <v>99</v>
      </c>
      <c r="G15" s="37" t="s">
        <v>99</v>
      </c>
      <c r="H15" s="15" t="s">
        <v>52</v>
      </c>
      <c r="I15" s="37" t="s">
        <v>99</v>
      </c>
      <c r="J15" t="s">
        <v>1</v>
      </c>
    </row>
    <row r="16" spans="1:12" x14ac:dyDescent="0.25">
      <c r="A16" s="14" t="s">
        <v>83</v>
      </c>
      <c r="B16" s="10" t="s">
        <v>54</v>
      </c>
      <c r="C16" s="34">
        <v>2</v>
      </c>
      <c r="D16" s="37" t="s">
        <v>99</v>
      </c>
      <c r="E16" s="37" t="s">
        <v>99</v>
      </c>
      <c r="F16" s="37" t="s">
        <v>99</v>
      </c>
      <c r="G16" s="37" t="s">
        <v>99</v>
      </c>
      <c r="H16" s="15" t="s">
        <v>52</v>
      </c>
      <c r="I16" s="37" t="s">
        <v>99</v>
      </c>
      <c r="J16" t="s">
        <v>1</v>
      </c>
    </row>
    <row r="17" spans="1:10" x14ac:dyDescent="0.25">
      <c r="A17" s="14" t="s">
        <v>84</v>
      </c>
      <c r="B17" s="10" t="s">
        <v>54</v>
      </c>
      <c r="C17" s="34">
        <v>2</v>
      </c>
      <c r="D17" s="37" t="s">
        <v>99</v>
      </c>
      <c r="E17" s="37" t="s">
        <v>99</v>
      </c>
      <c r="F17" s="37" t="s">
        <v>99</v>
      </c>
      <c r="G17" s="37" t="s">
        <v>99</v>
      </c>
      <c r="H17" s="15" t="s">
        <v>52</v>
      </c>
      <c r="I17" s="37" t="s">
        <v>99</v>
      </c>
      <c r="J17" t="s">
        <v>1</v>
      </c>
    </row>
    <row r="18" spans="1:10" x14ac:dyDescent="0.25">
      <c r="A18" s="14" t="s">
        <v>87</v>
      </c>
      <c r="B18" s="10" t="s">
        <v>54</v>
      </c>
      <c r="C18" s="34">
        <v>2</v>
      </c>
      <c r="D18" s="37" t="s">
        <v>99</v>
      </c>
      <c r="E18" s="37" t="s">
        <v>99</v>
      </c>
      <c r="F18" s="37" t="s">
        <v>99</v>
      </c>
      <c r="G18" s="37" t="s">
        <v>99</v>
      </c>
      <c r="H18" s="15" t="s">
        <v>52</v>
      </c>
      <c r="I18" s="37" t="s">
        <v>99</v>
      </c>
      <c r="J18" t="s">
        <v>1</v>
      </c>
    </row>
    <row r="19" spans="1:10" x14ac:dyDescent="0.25">
      <c r="A19" s="14" t="s">
        <v>85</v>
      </c>
      <c r="B19" s="10" t="s">
        <v>54</v>
      </c>
      <c r="C19" s="34">
        <v>2</v>
      </c>
      <c r="D19" s="37" t="s">
        <v>99</v>
      </c>
      <c r="E19" s="37" t="s">
        <v>99</v>
      </c>
      <c r="F19" s="37" t="s">
        <v>99</v>
      </c>
      <c r="G19" s="37" t="s">
        <v>99</v>
      </c>
      <c r="H19" s="15" t="s">
        <v>52</v>
      </c>
      <c r="I19" s="37" t="s">
        <v>99</v>
      </c>
      <c r="J19" t="s">
        <v>1</v>
      </c>
    </row>
    <row r="20" spans="1:10" x14ac:dyDescent="0.25">
      <c r="A20" s="14" t="s">
        <v>86</v>
      </c>
      <c r="B20" s="10" t="s">
        <v>54</v>
      </c>
      <c r="C20" s="34">
        <v>2</v>
      </c>
      <c r="D20" s="37" t="s">
        <v>99</v>
      </c>
      <c r="E20" s="37" t="s">
        <v>99</v>
      </c>
      <c r="F20" s="37" t="s">
        <v>99</v>
      </c>
      <c r="G20" s="37" t="s">
        <v>99</v>
      </c>
      <c r="H20" s="15" t="s">
        <v>52</v>
      </c>
      <c r="I20" s="37" t="s">
        <v>99</v>
      </c>
      <c r="J20" t="s">
        <v>1</v>
      </c>
    </row>
    <row r="21" spans="1:10" x14ac:dyDescent="0.25">
      <c r="A21" s="14" t="s">
        <v>90</v>
      </c>
      <c r="B21" s="10" t="s">
        <v>54</v>
      </c>
      <c r="C21" s="34">
        <v>2</v>
      </c>
      <c r="D21" s="37" t="s">
        <v>99</v>
      </c>
      <c r="E21" s="37" t="s">
        <v>99</v>
      </c>
      <c r="F21" s="37" t="s">
        <v>99</v>
      </c>
      <c r="G21" s="37" t="s">
        <v>99</v>
      </c>
      <c r="H21" s="15" t="s">
        <v>52</v>
      </c>
      <c r="I21" s="37" t="s">
        <v>99</v>
      </c>
      <c r="J21" t="s">
        <v>1</v>
      </c>
    </row>
    <row r="22" spans="1:10" x14ac:dyDescent="0.25">
      <c r="A22" t="s">
        <v>101</v>
      </c>
      <c r="B22" t="s">
        <v>54</v>
      </c>
      <c r="C22" s="16">
        <f>VLOOKUP(B22,'[1]Validacion (Uso SMA)'!$A$1:$D$4,4,0)</f>
        <v>2</v>
      </c>
      <c r="D22" s="37" t="s">
        <v>99</v>
      </c>
      <c r="E22" s="37" t="s">
        <v>99</v>
      </c>
      <c r="F22" s="37" t="s">
        <v>99</v>
      </c>
      <c r="G22" s="37" t="s">
        <v>99</v>
      </c>
      <c r="H22" s="15" t="s">
        <v>52</v>
      </c>
      <c r="I22" t="s">
        <v>8</v>
      </c>
      <c r="J22" t="s">
        <v>1</v>
      </c>
    </row>
    <row r="23" spans="1:10" x14ac:dyDescent="0.25">
      <c r="A23" t="s">
        <v>102</v>
      </c>
      <c r="B23" t="s">
        <v>54</v>
      </c>
      <c r="C23" s="16">
        <f>VLOOKUP(B23,'[1]Validacion (Uso SMA)'!$A$1:$D$4,4,0)</f>
        <v>2</v>
      </c>
      <c r="D23" s="37" t="s">
        <v>99</v>
      </c>
      <c r="E23" s="37" t="s">
        <v>99</v>
      </c>
      <c r="F23" s="37" t="s">
        <v>99</v>
      </c>
      <c r="G23" s="37" t="s">
        <v>99</v>
      </c>
      <c r="H23" s="15" t="s">
        <v>52</v>
      </c>
      <c r="I23" t="s">
        <v>8</v>
      </c>
      <c r="J23" t="s">
        <v>1</v>
      </c>
    </row>
    <row r="24" spans="1:10" x14ac:dyDescent="0.25">
      <c r="A24" t="s">
        <v>103</v>
      </c>
      <c r="B24" t="s">
        <v>54</v>
      </c>
      <c r="C24" s="16">
        <f>VLOOKUP(B24,'[1]Validacion (Uso SMA)'!$A$1:$D$4,4,0)</f>
        <v>2</v>
      </c>
      <c r="D24" s="37" t="s">
        <v>99</v>
      </c>
      <c r="E24" s="37" t="s">
        <v>99</v>
      </c>
      <c r="F24" s="37" t="s">
        <v>99</v>
      </c>
      <c r="G24" s="37" t="s">
        <v>99</v>
      </c>
      <c r="H24" s="15" t="s">
        <v>52</v>
      </c>
      <c r="I24" t="s">
        <v>8</v>
      </c>
      <c r="J24" t="s">
        <v>1</v>
      </c>
    </row>
    <row r="25" spans="1:10" x14ac:dyDescent="0.25">
      <c r="A25" t="s">
        <v>104</v>
      </c>
      <c r="B25" t="s">
        <v>54</v>
      </c>
      <c r="C25" s="16">
        <f>VLOOKUP(B25,'[1]Validacion (Uso SMA)'!$A$1:$D$4,4,0)</f>
        <v>2</v>
      </c>
      <c r="D25" s="37" t="s">
        <v>99</v>
      </c>
      <c r="E25" s="37" t="s">
        <v>99</v>
      </c>
      <c r="F25" s="37" t="s">
        <v>99</v>
      </c>
      <c r="G25" s="37" t="s">
        <v>99</v>
      </c>
      <c r="H25" s="15" t="s">
        <v>52</v>
      </c>
      <c r="I25" t="s">
        <v>8</v>
      </c>
      <c r="J25" t="s">
        <v>1</v>
      </c>
    </row>
    <row r="26" spans="1:10" x14ac:dyDescent="0.25">
      <c r="A26" t="s">
        <v>105</v>
      </c>
      <c r="B26" t="s">
        <v>54</v>
      </c>
      <c r="C26" s="16">
        <f>VLOOKUP(B26,'[1]Validacion (Uso SMA)'!$A$1:$D$4,4,0)</f>
        <v>2</v>
      </c>
      <c r="D26" s="37">
        <v>44197</v>
      </c>
      <c r="E26" s="37">
        <v>44926</v>
      </c>
      <c r="F26">
        <v>2.4</v>
      </c>
      <c r="G26" s="20"/>
      <c r="H26" s="15" t="s">
        <v>52</v>
      </c>
      <c r="I26" t="s">
        <v>35</v>
      </c>
      <c r="J26" t="s">
        <v>1</v>
      </c>
    </row>
    <row r="27" spans="1:10" x14ac:dyDescent="0.25">
      <c r="A27" t="s">
        <v>106</v>
      </c>
      <c r="B27" t="s">
        <v>54</v>
      </c>
      <c r="C27" s="16">
        <f>VLOOKUP(B27,'[1]Validacion (Uso SMA)'!$A$1:$D$4,4,0)</f>
        <v>2</v>
      </c>
      <c r="D27" s="37" t="s">
        <v>99</v>
      </c>
      <c r="E27" s="37" t="s">
        <v>99</v>
      </c>
      <c r="F27" s="37" t="s">
        <v>99</v>
      </c>
      <c r="G27" s="37" t="s">
        <v>99</v>
      </c>
      <c r="H27" s="15" t="s">
        <v>52</v>
      </c>
      <c r="I27" t="s">
        <v>8</v>
      </c>
      <c r="J27" t="s">
        <v>1</v>
      </c>
    </row>
    <row r="28" spans="1:10" x14ac:dyDescent="0.25">
      <c r="A28" s="29" t="s">
        <v>107</v>
      </c>
      <c r="B28" t="s">
        <v>54</v>
      </c>
      <c r="C28" s="16">
        <f>VLOOKUP(B28,'[1]Validacion (Uso SMA)'!$A$1:$D$4,4,0)</f>
        <v>2</v>
      </c>
      <c r="D28" s="37" t="s">
        <v>99</v>
      </c>
      <c r="E28" s="37" t="s">
        <v>99</v>
      </c>
      <c r="F28" s="37" t="s">
        <v>99</v>
      </c>
      <c r="G28" s="37" t="s">
        <v>99</v>
      </c>
      <c r="H28" s="15" t="s">
        <v>52</v>
      </c>
      <c r="I28" t="s">
        <v>8</v>
      </c>
      <c r="J28" t="s">
        <v>1</v>
      </c>
    </row>
    <row r="29" spans="1:10" x14ac:dyDescent="0.25">
      <c r="A29" s="29" t="s">
        <v>108</v>
      </c>
      <c r="B29" t="s">
        <v>54</v>
      </c>
      <c r="C29" s="16">
        <f>VLOOKUP(B29,'[1]Validacion (Uso SMA)'!$A$1:$D$4,4,0)</f>
        <v>2</v>
      </c>
      <c r="D29" s="37" t="s">
        <v>99</v>
      </c>
      <c r="E29" s="37" t="s">
        <v>99</v>
      </c>
      <c r="F29" s="37" t="s">
        <v>99</v>
      </c>
      <c r="G29" s="37" t="s">
        <v>99</v>
      </c>
      <c r="H29" s="15" t="s">
        <v>52</v>
      </c>
      <c r="I29" t="s">
        <v>8</v>
      </c>
      <c r="J29" t="s">
        <v>1</v>
      </c>
    </row>
    <row r="30" spans="1:10" x14ac:dyDescent="0.25">
      <c r="A30" s="29" t="s">
        <v>109</v>
      </c>
      <c r="B30" t="s">
        <v>54</v>
      </c>
      <c r="C30" s="16">
        <f>VLOOKUP(B30,'[1]Validacion (Uso SMA)'!$A$1:$D$4,4,0)</f>
        <v>2</v>
      </c>
      <c r="D30" s="37" t="s">
        <v>99</v>
      </c>
      <c r="E30" s="37" t="s">
        <v>99</v>
      </c>
      <c r="F30" s="37" t="s">
        <v>99</v>
      </c>
      <c r="G30" s="37" t="s">
        <v>99</v>
      </c>
      <c r="H30" s="15" t="s">
        <v>52</v>
      </c>
      <c r="I30" t="s">
        <v>8</v>
      </c>
      <c r="J30" t="s">
        <v>1</v>
      </c>
    </row>
    <row r="31" spans="1:10" x14ac:dyDescent="0.25">
      <c r="A31" s="29" t="s">
        <v>110</v>
      </c>
      <c r="B31" t="s">
        <v>54</v>
      </c>
      <c r="C31" s="16">
        <f>VLOOKUP(B31,'[1]Validacion (Uso SMA)'!$A$1:$D$4,4,0)</f>
        <v>2</v>
      </c>
      <c r="D31" s="37" t="s">
        <v>99</v>
      </c>
      <c r="E31" s="37" t="s">
        <v>99</v>
      </c>
      <c r="F31" s="37" t="s">
        <v>99</v>
      </c>
      <c r="G31" s="37" t="s">
        <v>99</v>
      </c>
      <c r="H31" s="15" t="s">
        <v>52</v>
      </c>
      <c r="I31" t="s">
        <v>8</v>
      </c>
      <c r="J31" t="s">
        <v>1</v>
      </c>
    </row>
    <row r="32" spans="1:10" x14ac:dyDescent="0.25">
      <c r="A32" s="29" t="s">
        <v>111</v>
      </c>
      <c r="B32" t="s">
        <v>54</v>
      </c>
      <c r="C32" s="16">
        <f>VLOOKUP(B32,'[1]Validacion (Uso SMA)'!$A$1:$D$4,4,0)</f>
        <v>2</v>
      </c>
      <c r="D32" s="37" t="s">
        <v>99</v>
      </c>
      <c r="E32" s="37" t="s">
        <v>99</v>
      </c>
      <c r="F32" s="37" t="s">
        <v>99</v>
      </c>
      <c r="G32" s="37" t="s">
        <v>99</v>
      </c>
      <c r="H32" s="15" t="s">
        <v>52</v>
      </c>
      <c r="I32" t="s">
        <v>8</v>
      </c>
      <c r="J32" t="s">
        <v>1</v>
      </c>
    </row>
    <row r="33" spans="1:10" x14ac:dyDescent="0.25">
      <c r="A33" s="29" t="s">
        <v>112</v>
      </c>
      <c r="B33" t="s">
        <v>54</v>
      </c>
      <c r="C33" s="16">
        <f>VLOOKUP(B33,'[1]Validacion (Uso SMA)'!$A$1:$D$4,4,0)</f>
        <v>2</v>
      </c>
      <c r="D33" s="37" t="s">
        <v>99</v>
      </c>
      <c r="E33" s="37" t="s">
        <v>99</v>
      </c>
      <c r="F33" s="37" t="s">
        <v>99</v>
      </c>
      <c r="G33" s="37" t="s">
        <v>99</v>
      </c>
      <c r="H33" s="15" t="s">
        <v>52</v>
      </c>
      <c r="I33" t="s">
        <v>8</v>
      </c>
      <c r="J33" t="s">
        <v>1</v>
      </c>
    </row>
    <row r="34" spans="1:10" x14ac:dyDescent="0.25">
      <c r="A34" s="29" t="s">
        <v>113</v>
      </c>
      <c r="B34" t="s">
        <v>54</v>
      </c>
      <c r="C34" s="16">
        <f>VLOOKUP(B34,'[1]Validacion (Uso SMA)'!$A$1:$D$4,4,0)</f>
        <v>2</v>
      </c>
      <c r="D34" s="37" t="s">
        <v>99</v>
      </c>
      <c r="E34" s="37" t="s">
        <v>99</v>
      </c>
      <c r="F34" s="37" t="s">
        <v>99</v>
      </c>
      <c r="G34" s="37" t="s">
        <v>99</v>
      </c>
      <c r="H34" s="15" t="s">
        <v>52</v>
      </c>
      <c r="I34" t="s">
        <v>8</v>
      </c>
      <c r="J34" t="s">
        <v>1</v>
      </c>
    </row>
    <row r="35" spans="1:10" x14ac:dyDescent="0.25">
      <c r="A35" s="29" t="s">
        <v>114</v>
      </c>
      <c r="B35" t="s">
        <v>54</v>
      </c>
      <c r="C35" s="16">
        <f>VLOOKUP(B35,'[1]Validacion (Uso SMA)'!$A$1:$D$4,4,0)</f>
        <v>2</v>
      </c>
      <c r="D35" s="37">
        <v>44197</v>
      </c>
      <c r="E35" s="37">
        <v>44926</v>
      </c>
      <c r="F35">
        <v>20.2</v>
      </c>
      <c r="H35" s="15" t="s">
        <v>52</v>
      </c>
      <c r="I35" t="s">
        <v>35</v>
      </c>
      <c r="J35" t="s">
        <v>1</v>
      </c>
    </row>
    <row r="36" spans="1:10" x14ac:dyDescent="0.25">
      <c r="A36" s="29" t="s">
        <v>115</v>
      </c>
      <c r="B36" t="s">
        <v>54</v>
      </c>
      <c r="C36" s="16">
        <f>VLOOKUP(B36,'[1]Validacion (Uso SMA)'!$A$1:$D$4,4,0)</f>
        <v>2</v>
      </c>
      <c r="D36" s="37">
        <v>44197</v>
      </c>
      <c r="E36" s="37">
        <v>44926</v>
      </c>
      <c r="F36">
        <v>26.7</v>
      </c>
      <c r="G36" s="20"/>
      <c r="H36" s="15" t="s">
        <v>52</v>
      </c>
      <c r="I36" t="s">
        <v>35</v>
      </c>
      <c r="J36" t="s">
        <v>1</v>
      </c>
    </row>
    <row r="37" spans="1:10" x14ac:dyDescent="0.25">
      <c r="A37" s="29" t="s">
        <v>116</v>
      </c>
      <c r="B37" t="s">
        <v>54</v>
      </c>
      <c r="C37" s="16">
        <f>VLOOKUP(B37,'[1]Validacion (Uso SMA)'!$A$1:$D$4,4,0)</f>
        <v>2</v>
      </c>
      <c r="D37" s="37">
        <v>44197</v>
      </c>
      <c r="E37" s="37">
        <v>44926</v>
      </c>
      <c r="F37">
        <v>18.600000000000001</v>
      </c>
      <c r="G37" s="20"/>
      <c r="H37" s="15" t="s">
        <v>52</v>
      </c>
      <c r="I37" t="s">
        <v>35</v>
      </c>
      <c r="J37" t="s">
        <v>1</v>
      </c>
    </row>
    <row r="38" spans="1:10" x14ac:dyDescent="0.25">
      <c r="A38" s="29" t="s">
        <v>117</v>
      </c>
      <c r="B38" t="s">
        <v>54</v>
      </c>
      <c r="C38" s="16">
        <f>VLOOKUP(B38,'[1]Validacion (Uso SMA)'!$A$1:$D$4,4,0)</f>
        <v>2</v>
      </c>
      <c r="D38" s="37" t="s">
        <v>99</v>
      </c>
      <c r="E38" s="37" t="s">
        <v>99</v>
      </c>
      <c r="F38" s="37" t="s">
        <v>99</v>
      </c>
      <c r="G38" s="37" t="s">
        <v>99</v>
      </c>
      <c r="H38" s="15" t="s">
        <v>52</v>
      </c>
      <c r="I38" t="s">
        <v>8</v>
      </c>
      <c r="J38" t="s">
        <v>1</v>
      </c>
    </row>
    <row r="39" spans="1:10" x14ac:dyDescent="0.25">
      <c r="A39" s="29" t="s">
        <v>118</v>
      </c>
      <c r="B39" t="s">
        <v>54</v>
      </c>
      <c r="C39" s="16">
        <f>VLOOKUP(B39,'[1]Validacion (Uso SMA)'!$A$1:$D$4,4,0)</f>
        <v>2</v>
      </c>
      <c r="D39" s="37">
        <v>44197</v>
      </c>
      <c r="E39" s="37">
        <v>44926</v>
      </c>
      <c r="F39">
        <v>24.8</v>
      </c>
      <c r="G39" s="20"/>
      <c r="H39" s="15" t="s">
        <v>52</v>
      </c>
      <c r="I39" t="s">
        <v>35</v>
      </c>
      <c r="J39" t="s">
        <v>1</v>
      </c>
    </row>
    <row r="40" spans="1:10" x14ac:dyDescent="0.25">
      <c r="A40" s="29" t="s">
        <v>120</v>
      </c>
      <c r="B40" t="s">
        <v>54</v>
      </c>
      <c r="C40" s="16">
        <f>VLOOKUP(B40,'[1]Validacion (Uso SMA)'!$A$1:$D$4,4,0)</f>
        <v>2</v>
      </c>
      <c r="D40" s="37" t="s">
        <v>99</v>
      </c>
      <c r="E40" s="37" t="s">
        <v>99</v>
      </c>
      <c r="F40" s="37" t="s">
        <v>99</v>
      </c>
      <c r="G40" s="37" t="s">
        <v>99</v>
      </c>
      <c r="H40" s="15" t="s">
        <v>52</v>
      </c>
      <c r="I40" t="s">
        <v>8</v>
      </c>
      <c r="J40" t="s">
        <v>1</v>
      </c>
    </row>
    <row r="41" spans="1:10" x14ac:dyDescent="0.25">
      <c r="A41" s="29" t="s">
        <v>121</v>
      </c>
      <c r="B41" t="s">
        <v>54</v>
      </c>
      <c r="C41" s="16">
        <f>VLOOKUP(B41,'[1]Validacion (Uso SMA)'!$A$1:$D$4,4,0)</f>
        <v>2</v>
      </c>
      <c r="D41" s="37" t="s">
        <v>99</v>
      </c>
      <c r="E41" s="37" t="s">
        <v>99</v>
      </c>
      <c r="F41" s="37" t="s">
        <v>99</v>
      </c>
      <c r="G41" s="37" t="s">
        <v>99</v>
      </c>
      <c r="H41" s="15" t="s">
        <v>52</v>
      </c>
      <c r="I41" t="s">
        <v>8</v>
      </c>
      <c r="J41" t="s">
        <v>1</v>
      </c>
    </row>
    <row r="42" spans="1:10" x14ac:dyDescent="0.25">
      <c r="A42" s="29" t="s">
        <v>122</v>
      </c>
      <c r="B42" t="s">
        <v>54</v>
      </c>
      <c r="C42" s="16">
        <f>VLOOKUP(B42,'[1]Validacion (Uso SMA)'!$A$1:$D$4,4,0)</f>
        <v>2</v>
      </c>
      <c r="D42" s="37" t="s">
        <v>99</v>
      </c>
      <c r="E42" s="37" t="s">
        <v>99</v>
      </c>
      <c r="F42" s="37" t="s">
        <v>99</v>
      </c>
      <c r="G42" s="37" t="s">
        <v>99</v>
      </c>
      <c r="H42" s="15" t="s">
        <v>52</v>
      </c>
      <c r="I42" t="s">
        <v>8</v>
      </c>
      <c r="J42" t="s">
        <v>1</v>
      </c>
    </row>
    <row r="43" spans="1:10" x14ac:dyDescent="0.25">
      <c r="A43" s="29" t="s">
        <v>123</v>
      </c>
      <c r="B43" t="s">
        <v>54</v>
      </c>
      <c r="C43" s="16">
        <f>VLOOKUP(B43,'[1]Validacion (Uso SMA)'!$A$1:$D$4,4,0)</f>
        <v>2</v>
      </c>
      <c r="D43" s="37" t="s">
        <v>99</v>
      </c>
      <c r="E43" s="37" t="s">
        <v>99</v>
      </c>
      <c r="F43" s="37" t="s">
        <v>99</v>
      </c>
      <c r="G43" s="37" t="s">
        <v>99</v>
      </c>
      <c r="H43" s="15" t="s">
        <v>52</v>
      </c>
      <c r="I43" t="s">
        <v>8</v>
      </c>
      <c r="J43" t="s">
        <v>1</v>
      </c>
    </row>
    <row r="44" spans="1:10" x14ac:dyDescent="0.25">
      <c r="A44" s="29" t="s">
        <v>124</v>
      </c>
      <c r="B44" t="s">
        <v>54</v>
      </c>
      <c r="C44" s="16">
        <f>VLOOKUP(B44,'[1]Validacion (Uso SMA)'!$A$1:$D$4,4,0)</f>
        <v>2</v>
      </c>
      <c r="D44" s="37" t="s">
        <v>99</v>
      </c>
      <c r="E44" s="37" t="s">
        <v>99</v>
      </c>
      <c r="F44" s="37" t="s">
        <v>99</v>
      </c>
      <c r="G44" s="37" t="s">
        <v>99</v>
      </c>
      <c r="H44" s="15" t="s">
        <v>52</v>
      </c>
      <c r="I44" t="s">
        <v>8</v>
      </c>
      <c r="J44" t="s">
        <v>1</v>
      </c>
    </row>
    <row r="45" spans="1:10" x14ac:dyDescent="0.25">
      <c r="A45" s="29" t="s">
        <v>125</v>
      </c>
      <c r="B45" t="s">
        <v>54</v>
      </c>
      <c r="C45" s="16">
        <f>VLOOKUP(B45,'[1]Validacion (Uso SMA)'!$A$1:$D$4,4,0)</f>
        <v>2</v>
      </c>
      <c r="D45" s="37" t="s">
        <v>99</v>
      </c>
      <c r="E45" s="37" t="s">
        <v>99</v>
      </c>
      <c r="F45" s="37" t="s">
        <v>99</v>
      </c>
      <c r="G45" s="37" t="s">
        <v>99</v>
      </c>
      <c r="H45" s="15" t="s">
        <v>52</v>
      </c>
      <c r="I45" t="s">
        <v>8</v>
      </c>
      <c r="J45" t="s">
        <v>1</v>
      </c>
    </row>
    <row r="46" spans="1:10" x14ac:dyDescent="0.25">
      <c r="A46" s="29" t="s">
        <v>126</v>
      </c>
      <c r="B46" t="s">
        <v>54</v>
      </c>
      <c r="C46" s="16">
        <f>VLOOKUP(B46,'[1]Validacion (Uso SMA)'!$A$1:$D$4,4,0)</f>
        <v>2</v>
      </c>
      <c r="D46" s="37" t="s">
        <v>99</v>
      </c>
      <c r="E46" s="37" t="s">
        <v>99</v>
      </c>
      <c r="F46" s="37" t="s">
        <v>99</v>
      </c>
      <c r="G46" s="37" t="s">
        <v>99</v>
      </c>
      <c r="H46" s="15" t="s">
        <v>52</v>
      </c>
      <c r="I46" t="s">
        <v>8</v>
      </c>
      <c r="J46" t="s">
        <v>1</v>
      </c>
    </row>
    <row r="47" spans="1:10" x14ac:dyDescent="0.25">
      <c r="A47" s="29" t="s">
        <v>127</v>
      </c>
      <c r="B47" t="s">
        <v>54</v>
      </c>
      <c r="C47" s="16">
        <f>VLOOKUP(B47,'[1]Validacion (Uso SMA)'!$A$1:$D$4,4,0)</f>
        <v>2</v>
      </c>
      <c r="D47" s="37" t="s">
        <v>99</v>
      </c>
      <c r="E47" s="37" t="s">
        <v>99</v>
      </c>
      <c r="F47" s="37" t="s">
        <v>99</v>
      </c>
      <c r="G47" s="37" t="s">
        <v>99</v>
      </c>
      <c r="H47" s="15" t="s">
        <v>52</v>
      </c>
      <c r="I47" t="s">
        <v>8</v>
      </c>
      <c r="J47" t="s">
        <v>1</v>
      </c>
    </row>
    <row r="48" spans="1:10" x14ac:dyDescent="0.25">
      <c r="A48" s="29" t="s">
        <v>128</v>
      </c>
      <c r="B48" t="s">
        <v>54</v>
      </c>
      <c r="C48" s="16">
        <f>VLOOKUP(B48,'[1]Validacion (Uso SMA)'!$A$1:$D$4,4,0)</f>
        <v>2</v>
      </c>
      <c r="D48" s="37" t="s">
        <v>99</v>
      </c>
      <c r="E48" s="37" t="s">
        <v>99</v>
      </c>
      <c r="F48" s="37" t="s">
        <v>99</v>
      </c>
      <c r="G48" s="37" t="s">
        <v>99</v>
      </c>
      <c r="H48" s="15" t="s">
        <v>52</v>
      </c>
      <c r="I48" t="s">
        <v>8</v>
      </c>
      <c r="J48" t="s">
        <v>1</v>
      </c>
    </row>
    <row r="49" spans="1:10" x14ac:dyDescent="0.25">
      <c r="A49" s="29" t="s">
        <v>129</v>
      </c>
      <c r="B49" t="s">
        <v>54</v>
      </c>
      <c r="C49" s="16">
        <f>VLOOKUP(B49,'[1]Validacion (Uso SMA)'!$A$1:$D$4,4,0)</f>
        <v>2</v>
      </c>
      <c r="D49" s="37" t="s">
        <v>99</v>
      </c>
      <c r="E49" s="37" t="s">
        <v>99</v>
      </c>
      <c r="F49" s="37" t="s">
        <v>99</v>
      </c>
      <c r="G49" s="37" t="s">
        <v>99</v>
      </c>
      <c r="H49" s="15" t="s">
        <v>52</v>
      </c>
      <c r="I49" t="s">
        <v>8</v>
      </c>
      <c r="J49" t="s">
        <v>1</v>
      </c>
    </row>
    <row r="50" spans="1:10" x14ac:dyDescent="0.25">
      <c r="A50" s="29" t="s">
        <v>130</v>
      </c>
      <c r="B50" t="s">
        <v>54</v>
      </c>
      <c r="C50" s="16">
        <f>VLOOKUP(B50,'[1]Validacion (Uso SMA)'!$A$1:$D$4,4,0)</f>
        <v>2</v>
      </c>
      <c r="D50" s="37">
        <v>44197</v>
      </c>
      <c r="E50" s="37">
        <v>44926</v>
      </c>
      <c r="F50">
        <v>0.8</v>
      </c>
      <c r="G50" s="20"/>
      <c r="H50" s="15" t="s">
        <v>52</v>
      </c>
      <c r="I50" t="s">
        <v>35</v>
      </c>
      <c r="J50" t="s">
        <v>1</v>
      </c>
    </row>
    <row r="51" spans="1:10" x14ac:dyDescent="0.25">
      <c r="A51" s="29" t="s">
        <v>131</v>
      </c>
      <c r="B51" t="s">
        <v>54</v>
      </c>
      <c r="C51" s="16">
        <f>VLOOKUP(B51,'[1]Validacion (Uso SMA)'!$A$1:$D$4,4,0)</f>
        <v>2</v>
      </c>
      <c r="D51" s="37" t="s">
        <v>99</v>
      </c>
      <c r="E51" s="37" t="s">
        <v>99</v>
      </c>
      <c r="F51" s="37" t="s">
        <v>99</v>
      </c>
      <c r="G51" s="37" t="s">
        <v>99</v>
      </c>
      <c r="H51" s="15" t="s">
        <v>52</v>
      </c>
      <c r="I51" t="s">
        <v>8</v>
      </c>
      <c r="J51" t="s">
        <v>1</v>
      </c>
    </row>
    <row r="52" spans="1:10" x14ac:dyDescent="0.25">
      <c r="A52" s="29" t="s">
        <v>132</v>
      </c>
      <c r="B52" t="s">
        <v>54</v>
      </c>
      <c r="C52" s="16">
        <f>VLOOKUP(B52,'[1]Validacion (Uso SMA)'!$A$1:$D$4,4,0)</f>
        <v>2</v>
      </c>
      <c r="D52" s="37" t="s">
        <v>99</v>
      </c>
      <c r="E52" s="37" t="s">
        <v>99</v>
      </c>
      <c r="F52" s="37" t="s">
        <v>99</v>
      </c>
      <c r="G52" s="37" t="s">
        <v>99</v>
      </c>
      <c r="H52" s="15" t="s">
        <v>52</v>
      </c>
      <c r="I52" t="s">
        <v>8</v>
      </c>
      <c r="J52" t="s">
        <v>1</v>
      </c>
    </row>
    <row r="53" spans="1:10" x14ac:dyDescent="0.25">
      <c r="A53" s="29" t="s">
        <v>133</v>
      </c>
      <c r="B53" t="s">
        <v>54</v>
      </c>
      <c r="C53" s="16">
        <f>VLOOKUP(B53,'[1]Validacion (Uso SMA)'!$A$1:$D$4,4,0)</f>
        <v>2</v>
      </c>
      <c r="D53" s="37" t="s">
        <v>99</v>
      </c>
      <c r="E53" s="37" t="s">
        <v>99</v>
      </c>
      <c r="F53" s="37" t="s">
        <v>99</v>
      </c>
      <c r="G53" s="37" t="s">
        <v>99</v>
      </c>
      <c r="H53" s="15" t="s">
        <v>52</v>
      </c>
      <c r="I53" t="s">
        <v>8</v>
      </c>
      <c r="J53" t="s">
        <v>1</v>
      </c>
    </row>
    <row r="54" spans="1:10" x14ac:dyDescent="0.25">
      <c r="A54" s="29" t="s">
        <v>134</v>
      </c>
      <c r="B54" t="s">
        <v>54</v>
      </c>
      <c r="C54" s="16">
        <f>VLOOKUP(B54,'[1]Validacion (Uso SMA)'!$A$1:$D$4,4,0)</f>
        <v>2</v>
      </c>
      <c r="D54" s="37" t="s">
        <v>99</v>
      </c>
      <c r="E54" s="37" t="s">
        <v>99</v>
      </c>
      <c r="F54" s="37" t="s">
        <v>99</v>
      </c>
      <c r="G54" s="37" t="s">
        <v>99</v>
      </c>
      <c r="H54" s="15" t="s">
        <v>52</v>
      </c>
      <c r="I54" t="s">
        <v>8</v>
      </c>
      <c r="J54" t="s">
        <v>1</v>
      </c>
    </row>
    <row r="55" spans="1:10" x14ac:dyDescent="0.25">
      <c r="A55" s="29" t="s">
        <v>135</v>
      </c>
      <c r="B55" t="s">
        <v>54</v>
      </c>
      <c r="C55" s="16">
        <f>VLOOKUP(B55,'[1]Validacion (Uso SMA)'!$A$1:$D$4,4,0)</f>
        <v>2</v>
      </c>
      <c r="D55" s="37" t="s">
        <v>99</v>
      </c>
      <c r="E55" s="37" t="s">
        <v>99</v>
      </c>
      <c r="F55" s="37" t="s">
        <v>99</v>
      </c>
      <c r="G55" s="37" t="s">
        <v>99</v>
      </c>
      <c r="H55" s="15" t="s">
        <v>52</v>
      </c>
      <c r="I55" t="s">
        <v>8</v>
      </c>
      <c r="J55" t="s">
        <v>1</v>
      </c>
    </row>
    <row r="56" spans="1:10" x14ac:dyDescent="0.25">
      <c r="A56" s="29" t="s">
        <v>136</v>
      </c>
      <c r="B56" t="s">
        <v>54</v>
      </c>
      <c r="C56" s="16">
        <f>VLOOKUP(B56,'[1]Validacion (Uso SMA)'!$A$1:$D$4,4,0)</f>
        <v>2</v>
      </c>
      <c r="D56" s="37">
        <v>44197</v>
      </c>
      <c r="E56" s="37">
        <v>44926</v>
      </c>
      <c r="F56">
        <v>0.8</v>
      </c>
      <c r="G56" s="20"/>
      <c r="H56" s="15" t="s">
        <v>52</v>
      </c>
      <c r="I56" t="s">
        <v>35</v>
      </c>
      <c r="J56" t="s">
        <v>1</v>
      </c>
    </row>
    <row r="57" spans="1:10" x14ac:dyDescent="0.25">
      <c r="A57" s="29" t="s">
        <v>137</v>
      </c>
      <c r="B57" t="s">
        <v>54</v>
      </c>
      <c r="C57" s="16">
        <f>VLOOKUP(B57,'[1]Validacion (Uso SMA)'!$A$1:$D$4,4,0)</f>
        <v>2</v>
      </c>
      <c r="D57" s="37" t="s">
        <v>99</v>
      </c>
      <c r="E57" s="37" t="s">
        <v>99</v>
      </c>
      <c r="F57" s="37" t="s">
        <v>99</v>
      </c>
      <c r="G57" s="37" t="s">
        <v>99</v>
      </c>
      <c r="H57" s="15" t="s">
        <v>52</v>
      </c>
      <c r="I57" t="s">
        <v>8</v>
      </c>
      <c r="J57" t="s">
        <v>1</v>
      </c>
    </row>
    <row r="58" spans="1:10" x14ac:dyDescent="0.25">
      <c r="A58" s="29" t="s">
        <v>138</v>
      </c>
      <c r="B58" t="s">
        <v>54</v>
      </c>
      <c r="C58" s="16">
        <f>VLOOKUP(B58,'[1]Validacion (Uso SMA)'!$A$1:$D$4,4,0)</f>
        <v>2</v>
      </c>
      <c r="D58" s="37" t="s">
        <v>99</v>
      </c>
      <c r="E58" s="37" t="s">
        <v>99</v>
      </c>
      <c r="F58" s="37" t="s">
        <v>99</v>
      </c>
      <c r="G58" s="37" t="s">
        <v>99</v>
      </c>
      <c r="H58" s="15" t="s">
        <v>52</v>
      </c>
      <c r="I58" t="s">
        <v>8</v>
      </c>
      <c r="J58" t="s">
        <v>1</v>
      </c>
    </row>
    <row r="59" spans="1:10" x14ac:dyDescent="0.25">
      <c r="A59" s="29" t="s">
        <v>139</v>
      </c>
      <c r="B59" t="s">
        <v>54</v>
      </c>
      <c r="C59" s="16">
        <f>VLOOKUP(B59,'[1]Validacion (Uso SMA)'!$A$1:$D$4,4,0)</f>
        <v>2</v>
      </c>
      <c r="D59" s="37">
        <v>44197</v>
      </c>
      <c r="E59" s="37">
        <v>44926</v>
      </c>
      <c r="F59">
        <v>0.6</v>
      </c>
      <c r="G59" s="37"/>
      <c r="H59" s="15" t="s">
        <v>52</v>
      </c>
      <c r="I59" t="s">
        <v>35</v>
      </c>
      <c r="J59" t="s">
        <v>1</v>
      </c>
    </row>
    <row r="60" spans="1:10" x14ac:dyDescent="0.25">
      <c r="A60" s="29" t="s">
        <v>140</v>
      </c>
      <c r="B60" t="s">
        <v>54</v>
      </c>
      <c r="C60" s="16">
        <f>VLOOKUP(B60,'[1]Validacion (Uso SMA)'!$A$1:$D$4,4,0)</f>
        <v>2</v>
      </c>
      <c r="D60" s="37">
        <v>44197</v>
      </c>
      <c r="E60" s="37">
        <v>44926</v>
      </c>
      <c r="F60">
        <v>1.8</v>
      </c>
      <c r="G60" s="37"/>
      <c r="H60" s="15" t="s">
        <v>52</v>
      </c>
      <c r="I60" t="s">
        <v>35</v>
      </c>
      <c r="J60" t="s">
        <v>1</v>
      </c>
    </row>
    <row r="61" spans="1:10" x14ac:dyDescent="0.25">
      <c r="A61" s="29" t="s">
        <v>141</v>
      </c>
      <c r="B61" t="s">
        <v>54</v>
      </c>
      <c r="C61" s="16">
        <f>VLOOKUP(B61,'[1]Validacion (Uso SMA)'!$A$1:$D$4,4,0)</f>
        <v>2</v>
      </c>
      <c r="D61" s="37" t="s">
        <v>99</v>
      </c>
      <c r="E61" s="37" t="s">
        <v>99</v>
      </c>
      <c r="F61" s="37" t="s">
        <v>99</v>
      </c>
      <c r="G61" s="37" t="s">
        <v>99</v>
      </c>
      <c r="H61" s="15" t="s">
        <v>52</v>
      </c>
      <c r="I61" t="s">
        <v>8</v>
      </c>
      <c r="J61" t="s">
        <v>1</v>
      </c>
    </row>
    <row r="62" spans="1:10" x14ac:dyDescent="0.25">
      <c r="A62" s="29" t="s">
        <v>142</v>
      </c>
      <c r="B62" t="s">
        <v>54</v>
      </c>
      <c r="C62" s="16">
        <f>VLOOKUP(B62,'[1]Validacion (Uso SMA)'!$A$1:$D$4,4,0)</f>
        <v>2</v>
      </c>
      <c r="D62" s="37" t="s">
        <v>99</v>
      </c>
      <c r="E62" s="37" t="s">
        <v>99</v>
      </c>
      <c r="F62" s="37" t="s">
        <v>99</v>
      </c>
      <c r="G62" s="37" t="s">
        <v>99</v>
      </c>
      <c r="H62" s="15" t="s">
        <v>52</v>
      </c>
      <c r="I62" t="s">
        <v>8</v>
      </c>
      <c r="J62" t="s">
        <v>1</v>
      </c>
    </row>
    <row r="63" spans="1:10" x14ac:dyDescent="0.25">
      <c r="A63" s="29" t="s">
        <v>143</v>
      </c>
      <c r="B63" t="s">
        <v>54</v>
      </c>
      <c r="C63" s="16">
        <f>VLOOKUP(B63,'[1]Validacion (Uso SMA)'!$A$1:$D$4,4,0)</f>
        <v>2</v>
      </c>
      <c r="D63" s="37" t="s">
        <v>99</v>
      </c>
      <c r="E63" s="37" t="s">
        <v>99</v>
      </c>
      <c r="F63" s="37" t="s">
        <v>99</v>
      </c>
      <c r="G63" s="37" t="s">
        <v>99</v>
      </c>
      <c r="H63" s="15" t="s">
        <v>52</v>
      </c>
      <c r="I63" t="s">
        <v>8</v>
      </c>
      <c r="J63" t="s">
        <v>1</v>
      </c>
    </row>
    <row r="64" spans="1:10" x14ac:dyDescent="0.25">
      <c r="A64" s="29" t="s">
        <v>144</v>
      </c>
      <c r="B64" t="s">
        <v>54</v>
      </c>
      <c r="C64" s="16">
        <f>VLOOKUP(B64,'[1]Validacion (Uso SMA)'!$A$1:$D$4,4,0)</f>
        <v>2</v>
      </c>
      <c r="D64" s="37" t="s">
        <v>99</v>
      </c>
      <c r="E64" s="37" t="s">
        <v>99</v>
      </c>
      <c r="F64" s="37" t="s">
        <v>99</v>
      </c>
      <c r="G64" s="37" t="s">
        <v>99</v>
      </c>
      <c r="H64" s="15" t="s">
        <v>52</v>
      </c>
      <c r="I64" t="s">
        <v>8</v>
      </c>
      <c r="J64" t="s">
        <v>1</v>
      </c>
    </row>
    <row r="65" spans="1:10" x14ac:dyDescent="0.25">
      <c r="A65" s="29" t="s">
        <v>145</v>
      </c>
      <c r="B65" t="s">
        <v>54</v>
      </c>
      <c r="C65" s="16">
        <f>VLOOKUP(B65,'[1]Validacion (Uso SMA)'!$A$1:$D$4,4,0)</f>
        <v>2</v>
      </c>
      <c r="D65" s="37" t="s">
        <v>99</v>
      </c>
      <c r="E65" s="37" t="s">
        <v>99</v>
      </c>
      <c r="F65" s="37" t="s">
        <v>99</v>
      </c>
      <c r="G65" s="37" t="s">
        <v>99</v>
      </c>
      <c r="H65" s="15" t="s">
        <v>52</v>
      </c>
      <c r="I65" t="s">
        <v>8</v>
      </c>
      <c r="J65" t="s">
        <v>1</v>
      </c>
    </row>
    <row r="66" spans="1:10" x14ac:dyDescent="0.25">
      <c r="A66" s="29" t="s">
        <v>119</v>
      </c>
      <c r="B66" s="14" t="s">
        <v>54</v>
      </c>
      <c r="C66" s="16">
        <f>VLOOKUP(B66,'[1]Validacion (Uso SMA)'!$A$1:$D$4,4,0)</f>
        <v>2</v>
      </c>
      <c r="D66" s="37" t="s">
        <v>99</v>
      </c>
      <c r="E66" s="37" t="s">
        <v>99</v>
      </c>
      <c r="F66" s="37" t="s">
        <v>99</v>
      </c>
      <c r="G66" s="37" t="s">
        <v>99</v>
      </c>
      <c r="H66" s="15" t="s">
        <v>52</v>
      </c>
      <c r="I66" t="s">
        <v>8</v>
      </c>
      <c r="J66" t="s">
        <v>1</v>
      </c>
    </row>
    <row r="86" spans="11:11" x14ac:dyDescent="0.25">
      <c r="K86" s="18"/>
    </row>
    <row r="124" spans="11:11" x14ac:dyDescent="0.25">
      <c r="K124" s="18"/>
    </row>
    <row r="162" spans="11:11" x14ac:dyDescent="0.25">
      <c r="K162" s="18"/>
    </row>
    <row r="200" spans="11:11" x14ac:dyDescent="0.25">
      <c r="K200" s="18"/>
    </row>
    <row r="238" spans="11:11" x14ac:dyDescent="0.25">
      <c r="K238" s="18"/>
    </row>
    <row r="276" spans="11:11" x14ac:dyDescent="0.25">
      <c r="K276" s="18"/>
    </row>
    <row r="314" spans="11:11" x14ac:dyDescent="0.25">
      <c r="K314" s="18"/>
    </row>
    <row r="352" spans="11:11" x14ac:dyDescent="0.25">
      <c r="K352" s="18"/>
    </row>
    <row r="390" spans="11:11" x14ac:dyDescent="0.25">
      <c r="K390" s="18"/>
    </row>
    <row r="428" spans="11:11" x14ac:dyDescent="0.25">
      <c r="K428" s="18"/>
    </row>
    <row r="466" spans="11:11" x14ac:dyDescent="0.25">
      <c r="K466" s="18"/>
    </row>
    <row r="504" spans="11:11" x14ac:dyDescent="0.25">
      <c r="K504" s="18"/>
    </row>
    <row r="542" spans="11:11" x14ac:dyDescent="0.25">
      <c r="K542" s="18"/>
    </row>
    <row r="580" spans="11:11" x14ac:dyDescent="0.25">
      <c r="K580" s="18"/>
    </row>
    <row r="618" spans="11:11" x14ac:dyDescent="0.25">
      <c r="K618" s="18"/>
    </row>
    <row r="656" spans="11:11" x14ac:dyDescent="0.25">
      <c r="K656" s="18"/>
    </row>
    <row r="694" spans="11:11" x14ac:dyDescent="0.25">
      <c r="K694" s="18"/>
    </row>
    <row r="732" spans="11:11" x14ac:dyDescent="0.25">
      <c r="K732" s="18"/>
    </row>
    <row r="770" spans="11:11" x14ac:dyDescent="0.25">
      <c r="K770" s="18"/>
    </row>
    <row r="808" spans="11:11" x14ac:dyDescent="0.25">
      <c r="K808" s="18"/>
    </row>
    <row r="846" spans="11:11" x14ac:dyDescent="0.25">
      <c r="K846" s="18"/>
    </row>
    <row r="884" spans="11:11" x14ac:dyDescent="0.25">
      <c r="K884" s="18"/>
    </row>
    <row r="922" spans="11:11" x14ac:dyDescent="0.25">
      <c r="K922" s="19"/>
    </row>
    <row r="960" spans="11:11" x14ac:dyDescent="0.25">
      <c r="K960" s="18"/>
    </row>
    <row r="998" spans="11:11" x14ac:dyDescent="0.25">
      <c r="K998" s="18"/>
    </row>
    <row r="1036" spans="11:11" x14ac:dyDescent="0.25">
      <c r="K1036" s="18"/>
    </row>
    <row r="1074" spans="11:11" x14ac:dyDescent="0.25">
      <c r="K1074" s="18"/>
    </row>
    <row r="1112" spans="11:11" x14ac:dyDescent="0.25">
      <c r="K1112" s="18"/>
    </row>
    <row r="1150" spans="11:11" x14ac:dyDescent="0.25">
      <c r="K1150" s="18"/>
    </row>
    <row r="1188" spans="11:11" x14ac:dyDescent="0.25">
      <c r="K1188" s="18"/>
    </row>
    <row r="1226" spans="11:11" x14ac:dyDescent="0.25">
      <c r="K1226" s="18"/>
    </row>
    <row r="1264" spans="11:11" x14ac:dyDescent="0.25">
      <c r="K1264" s="18"/>
    </row>
    <row r="1302" spans="11:11" x14ac:dyDescent="0.25">
      <c r="K1302" s="18"/>
    </row>
    <row r="1340" spans="11:11" x14ac:dyDescent="0.25">
      <c r="K1340" s="18"/>
    </row>
    <row r="1378" spans="11:11" x14ac:dyDescent="0.25">
      <c r="K1378" s="18"/>
    </row>
    <row r="1416" spans="11:11" x14ac:dyDescent="0.25">
      <c r="K1416" s="18"/>
    </row>
    <row r="1454" spans="11:11" x14ac:dyDescent="0.25">
      <c r="K1454" s="18"/>
    </row>
    <row r="1492" spans="11:11" x14ac:dyDescent="0.25">
      <c r="K1492" s="18"/>
    </row>
    <row r="1530" spans="11:11" x14ac:dyDescent="0.25">
      <c r="K1530" s="18"/>
    </row>
    <row r="1568" spans="11:11" x14ac:dyDescent="0.25">
      <c r="K1568" s="18"/>
    </row>
    <row r="1606" spans="11:11" x14ac:dyDescent="0.25">
      <c r="K1606" s="18"/>
    </row>
    <row r="1644" spans="11:11" x14ac:dyDescent="0.25">
      <c r="K1644" s="18"/>
    </row>
    <row r="1682" spans="11:11" x14ac:dyDescent="0.25">
      <c r="K1682" s="18"/>
    </row>
    <row r="1720" spans="11:11" x14ac:dyDescent="0.25">
      <c r="K1720" s="18"/>
    </row>
    <row r="1758" spans="11:11" x14ac:dyDescent="0.25">
      <c r="K1758" s="18"/>
    </row>
    <row r="1796" spans="11:11" x14ac:dyDescent="0.25">
      <c r="K1796" s="18"/>
    </row>
    <row r="1834" spans="11:11" x14ac:dyDescent="0.25">
      <c r="K1834" s="18"/>
    </row>
    <row r="1872" spans="11:11" x14ac:dyDescent="0.25">
      <c r="K1872" s="18"/>
    </row>
    <row r="1910" spans="11:11" x14ac:dyDescent="0.25">
      <c r="K1910" s="18"/>
    </row>
    <row r="1948" spans="11:11" x14ac:dyDescent="0.25">
      <c r="K1948" s="18"/>
    </row>
    <row r="1986" spans="11:11" x14ac:dyDescent="0.25">
      <c r="K1986" s="18"/>
    </row>
    <row r="2024" spans="11:11" x14ac:dyDescent="0.25">
      <c r="K2024" s="18"/>
    </row>
    <row r="2062" spans="11:11" x14ac:dyDescent="0.25">
      <c r="K2062" s="18"/>
    </row>
    <row r="2100" spans="11:11" x14ac:dyDescent="0.25">
      <c r="K2100" s="18"/>
    </row>
    <row r="2138" spans="11:11" x14ac:dyDescent="0.25">
      <c r="K2138" s="18"/>
    </row>
    <row r="2176" spans="11:11" x14ac:dyDescent="0.25">
      <c r="K2176" s="18"/>
    </row>
    <row r="2214" spans="11:11" x14ac:dyDescent="0.25">
      <c r="K2214" s="18"/>
    </row>
    <row r="2252" spans="11:11" x14ac:dyDescent="0.25">
      <c r="K2252" s="18"/>
    </row>
    <row r="2290" spans="11:11" x14ac:dyDescent="0.25">
      <c r="K2290" s="18"/>
    </row>
    <row r="2328" spans="11:11" x14ac:dyDescent="0.25">
      <c r="K2328" s="18"/>
    </row>
    <row r="2366" spans="11:11" x14ac:dyDescent="0.25">
      <c r="K2366" s="18"/>
    </row>
    <row r="2404" spans="11:11" x14ac:dyDescent="0.25">
      <c r="K2404" s="18"/>
    </row>
    <row r="2442" spans="11:11" x14ac:dyDescent="0.25">
      <c r="K2442" s="18"/>
    </row>
    <row r="2480" spans="11:11" x14ac:dyDescent="0.25">
      <c r="K2480" s="18"/>
    </row>
    <row r="2518" spans="11:11" x14ac:dyDescent="0.25">
      <c r="K2518" s="18"/>
    </row>
    <row r="2556" spans="11:11" x14ac:dyDescent="0.25">
      <c r="K2556" s="18"/>
    </row>
    <row r="2594" spans="11:11" x14ac:dyDescent="0.25">
      <c r="K2594" s="18"/>
    </row>
    <row r="2632" spans="11:11" x14ac:dyDescent="0.25">
      <c r="K2632" s="18"/>
    </row>
    <row r="2670" spans="11:11" x14ac:dyDescent="0.25">
      <c r="K2670" s="18"/>
    </row>
    <row r="2708" spans="11:11" x14ac:dyDescent="0.25">
      <c r="K2708" s="18"/>
    </row>
    <row r="2746" spans="11:11" x14ac:dyDescent="0.25">
      <c r="K2746" s="19"/>
    </row>
    <row r="2784" spans="11:11" x14ac:dyDescent="0.25">
      <c r="K2784" s="18"/>
    </row>
    <row r="2822" spans="11:11" x14ac:dyDescent="0.25">
      <c r="K2822" s="18"/>
    </row>
    <row r="2860" spans="11:11" x14ac:dyDescent="0.25">
      <c r="K2860" s="18"/>
    </row>
    <row r="2898" spans="11:11" x14ac:dyDescent="0.25">
      <c r="K2898" s="18"/>
    </row>
    <row r="2936" spans="11:11" x14ac:dyDescent="0.25">
      <c r="K2936" s="18"/>
    </row>
    <row r="2974" spans="11:11" x14ac:dyDescent="0.25">
      <c r="K2974" s="18"/>
    </row>
    <row r="3012" spans="11:11" x14ac:dyDescent="0.25">
      <c r="K3012" s="18"/>
    </row>
    <row r="3050" spans="11:11" x14ac:dyDescent="0.25">
      <c r="K3050" s="18"/>
    </row>
    <row r="3088" spans="11:11" x14ac:dyDescent="0.25">
      <c r="K3088" s="18"/>
    </row>
    <row r="3126" spans="11:11" x14ac:dyDescent="0.25">
      <c r="K3126" s="18"/>
    </row>
    <row r="3164" spans="11:11" x14ac:dyDescent="0.25">
      <c r="K3164" s="18"/>
    </row>
    <row r="3202" spans="11:11" x14ac:dyDescent="0.25">
      <c r="K3202" s="18"/>
    </row>
    <row r="3240" spans="11:11" x14ac:dyDescent="0.25">
      <c r="K3240" s="18"/>
    </row>
    <row r="3278" spans="11:11" x14ac:dyDescent="0.25">
      <c r="K3278" s="18"/>
    </row>
    <row r="3316" spans="11:11" x14ac:dyDescent="0.25">
      <c r="K3316" s="18"/>
    </row>
    <row r="3354" spans="11:11" x14ac:dyDescent="0.25">
      <c r="K3354" s="18"/>
    </row>
    <row r="3392" spans="11:11" x14ac:dyDescent="0.25">
      <c r="K3392" s="18"/>
    </row>
    <row r="3430" spans="11:11" x14ac:dyDescent="0.25">
      <c r="K3430" s="18"/>
    </row>
    <row r="3468" spans="11:11" x14ac:dyDescent="0.25">
      <c r="K3468" s="18"/>
    </row>
    <row r="3506" spans="11:11" x14ac:dyDescent="0.25">
      <c r="K3506" s="18"/>
    </row>
    <row r="3544" spans="11:11" x14ac:dyDescent="0.25">
      <c r="K3544" s="18"/>
    </row>
    <row r="3582" spans="11:11" x14ac:dyDescent="0.25">
      <c r="K3582" s="18"/>
    </row>
    <row r="3620" spans="11:11" x14ac:dyDescent="0.25">
      <c r="K3620" s="18"/>
    </row>
    <row r="3658" spans="11:11" x14ac:dyDescent="0.25">
      <c r="K3658" s="18"/>
    </row>
    <row r="3696" spans="11:11" x14ac:dyDescent="0.25">
      <c r="K3696" s="18"/>
    </row>
    <row r="3734" spans="11:11" x14ac:dyDescent="0.25">
      <c r="K3734" s="18"/>
    </row>
    <row r="3772" spans="11:11" x14ac:dyDescent="0.25">
      <c r="K3772" s="18"/>
    </row>
    <row r="3810" spans="11:11" x14ac:dyDescent="0.25">
      <c r="K3810" s="18"/>
    </row>
    <row r="3848" spans="11:11" x14ac:dyDescent="0.25">
      <c r="K3848" s="18"/>
    </row>
    <row r="3886" spans="11:11" x14ac:dyDescent="0.25">
      <c r="K3886" s="18"/>
    </row>
    <row r="3924" spans="11:11" x14ac:dyDescent="0.25">
      <c r="K3924" s="18"/>
    </row>
    <row r="3962" spans="11:11" x14ac:dyDescent="0.25">
      <c r="K3962" s="18"/>
    </row>
    <row r="4000" spans="11:11" x14ac:dyDescent="0.25">
      <c r="K4000" s="18"/>
    </row>
    <row r="4038" spans="11:11" x14ac:dyDescent="0.25">
      <c r="K4038" s="18"/>
    </row>
    <row r="4076" spans="11:11" x14ac:dyDescent="0.25">
      <c r="K4076" s="18"/>
    </row>
    <row r="4114" spans="11:11" x14ac:dyDescent="0.25">
      <c r="K4114" s="18"/>
    </row>
    <row r="4152" spans="11:11" x14ac:dyDescent="0.25">
      <c r="K4152" s="18"/>
    </row>
    <row r="4190" spans="11:11" x14ac:dyDescent="0.25">
      <c r="K4190" s="18"/>
    </row>
    <row r="4228" spans="11:11" x14ac:dyDescent="0.25">
      <c r="K4228" s="18"/>
    </row>
    <row r="4266" spans="11:11" x14ac:dyDescent="0.25">
      <c r="K4266" s="18"/>
    </row>
    <row r="4304" spans="11:11" x14ac:dyDescent="0.25">
      <c r="K4304" s="18"/>
    </row>
    <row r="4342" spans="11:11" x14ac:dyDescent="0.25">
      <c r="K4342" s="18"/>
    </row>
    <row r="4380" spans="11:11" x14ac:dyDescent="0.25">
      <c r="K4380" s="18"/>
    </row>
    <row r="4418" spans="11:11" x14ac:dyDescent="0.25">
      <c r="K4418" s="18"/>
    </row>
    <row r="4456" spans="11:11" x14ac:dyDescent="0.25">
      <c r="K4456" s="18"/>
    </row>
    <row r="4494" spans="11:11" x14ac:dyDescent="0.25">
      <c r="K4494" s="18"/>
    </row>
    <row r="4532" spans="11:11" x14ac:dyDescent="0.25">
      <c r="K4532" s="18"/>
    </row>
    <row r="4570" spans="11:11" x14ac:dyDescent="0.25">
      <c r="K4570" s="18"/>
    </row>
    <row r="4608" spans="11:11" x14ac:dyDescent="0.25">
      <c r="K4608" s="18"/>
    </row>
    <row r="4646" spans="11:11" x14ac:dyDescent="0.25">
      <c r="K4646" s="18"/>
    </row>
    <row r="4684" spans="11:11" x14ac:dyDescent="0.25">
      <c r="K4684" s="18"/>
    </row>
    <row r="4722" spans="11:11" x14ac:dyDescent="0.25">
      <c r="K4722" s="18"/>
    </row>
    <row r="4760" spans="11:11" x14ac:dyDescent="0.25">
      <c r="K4760" s="18"/>
    </row>
    <row r="4798" spans="11:11" x14ac:dyDescent="0.25">
      <c r="K4798" s="18"/>
    </row>
    <row r="4836" spans="11:11" x14ac:dyDescent="0.25">
      <c r="K4836" s="18"/>
    </row>
    <row r="4874" spans="11:11" x14ac:dyDescent="0.25">
      <c r="K4874" s="18"/>
    </row>
    <row r="4912" spans="11:11" x14ac:dyDescent="0.25">
      <c r="K4912" s="18"/>
    </row>
    <row r="4950" spans="11:11" x14ac:dyDescent="0.25">
      <c r="K4950" s="19"/>
    </row>
    <row r="4988" spans="11:11" x14ac:dyDescent="0.25">
      <c r="K4988" s="19"/>
    </row>
    <row r="5026" spans="11:11" x14ac:dyDescent="0.25">
      <c r="K5026" s="18"/>
    </row>
    <row r="5064" spans="11:11" x14ac:dyDescent="0.25">
      <c r="K5064" s="18"/>
    </row>
    <row r="5102" spans="11:11" x14ac:dyDescent="0.25">
      <c r="K5102" s="18"/>
    </row>
    <row r="5140" spans="11:11" x14ac:dyDescent="0.25">
      <c r="K5140" s="18"/>
    </row>
    <row r="5178" spans="11:11" x14ac:dyDescent="0.25">
      <c r="K5178" s="18"/>
    </row>
    <row r="5216" spans="11:11" x14ac:dyDescent="0.25">
      <c r="K5216" s="18"/>
    </row>
    <row r="5254" spans="11:11" x14ac:dyDescent="0.25">
      <c r="K5254" s="18"/>
    </row>
    <row r="5292" spans="11:11" x14ac:dyDescent="0.25">
      <c r="K5292" s="18"/>
    </row>
    <row r="5330" spans="11:11" x14ac:dyDescent="0.25">
      <c r="K5330" s="18"/>
    </row>
    <row r="5368" spans="11:11" x14ac:dyDescent="0.25">
      <c r="K5368" s="18"/>
    </row>
    <row r="5406" spans="11:11" x14ac:dyDescent="0.25">
      <c r="K5406" s="18"/>
    </row>
    <row r="5444" spans="11:11" x14ac:dyDescent="0.25">
      <c r="K5444" s="18"/>
    </row>
    <row r="5482" spans="11:11" x14ac:dyDescent="0.25">
      <c r="K5482" s="18"/>
    </row>
    <row r="5520" spans="11:11" x14ac:dyDescent="0.25">
      <c r="K5520" s="18"/>
    </row>
    <row r="5558" spans="11:11" x14ac:dyDescent="0.25">
      <c r="K5558" s="18"/>
    </row>
    <row r="5596" spans="11:11" x14ac:dyDescent="0.25">
      <c r="K5596" s="18"/>
    </row>
    <row r="5634" spans="11:11" x14ac:dyDescent="0.25">
      <c r="K5634" s="18"/>
    </row>
    <row r="5672" spans="11:11" x14ac:dyDescent="0.25">
      <c r="K5672" s="18"/>
    </row>
    <row r="5710" spans="11:11" x14ac:dyDescent="0.25">
      <c r="K5710" s="18"/>
    </row>
    <row r="5748" spans="11:11" x14ac:dyDescent="0.25">
      <c r="K5748" s="18"/>
    </row>
    <row r="5786" spans="11:11" x14ac:dyDescent="0.25">
      <c r="K5786" s="18"/>
    </row>
    <row r="5824" spans="11:11" x14ac:dyDescent="0.25">
      <c r="K5824" s="18"/>
    </row>
    <row r="5862" spans="11:11" x14ac:dyDescent="0.25">
      <c r="K5862" s="18"/>
    </row>
    <row r="5900" spans="11:11" x14ac:dyDescent="0.25">
      <c r="K5900" s="18"/>
    </row>
    <row r="5938" spans="11:11" x14ac:dyDescent="0.25">
      <c r="K5938" s="18"/>
    </row>
    <row r="5976" spans="11:11" x14ac:dyDescent="0.25">
      <c r="K5976" s="18"/>
    </row>
    <row r="6014" spans="11:11" x14ac:dyDescent="0.25">
      <c r="K6014" s="18"/>
    </row>
    <row r="6052" spans="11:11" x14ac:dyDescent="0.25">
      <c r="K6052" s="18"/>
    </row>
    <row r="6090" spans="11:11" x14ac:dyDescent="0.25">
      <c r="K6090" s="18"/>
    </row>
    <row r="6128" spans="11:11" x14ac:dyDescent="0.25">
      <c r="K6128" s="18"/>
    </row>
    <row r="6166" spans="11:11" x14ac:dyDescent="0.25">
      <c r="K6166" s="18"/>
    </row>
    <row r="6204" spans="11:11" x14ac:dyDescent="0.25">
      <c r="K6204" s="18"/>
    </row>
    <row r="6242" spans="11:11" x14ac:dyDescent="0.25">
      <c r="K6242" s="18"/>
    </row>
    <row r="6280" spans="11:11" x14ac:dyDescent="0.25">
      <c r="K6280" s="18"/>
    </row>
    <row r="6318" spans="11:11" x14ac:dyDescent="0.25">
      <c r="K6318" s="18"/>
    </row>
    <row r="6356" spans="11:11" x14ac:dyDescent="0.25">
      <c r="K6356" s="18"/>
    </row>
    <row r="6394" spans="11:11" x14ac:dyDescent="0.25">
      <c r="K6394" s="18"/>
    </row>
    <row r="6432" spans="11:11" x14ac:dyDescent="0.25">
      <c r="K6432" s="18"/>
    </row>
    <row r="6470" spans="11:11" x14ac:dyDescent="0.25">
      <c r="K6470" s="18"/>
    </row>
    <row r="6508" spans="11:11" x14ac:dyDescent="0.25">
      <c r="K6508" s="18"/>
    </row>
    <row r="6546" spans="11:11" x14ac:dyDescent="0.25">
      <c r="K6546" s="18"/>
    </row>
    <row r="6584" spans="11:11" x14ac:dyDescent="0.25">
      <c r="K6584" s="18"/>
    </row>
    <row r="6622" spans="11:11" x14ac:dyDescent="0.25">
      <c r="K6622" s="18"/>
    </row>
    <row r="6660" spans="11:11" x14ac:dyDescent="0.25">
      <c r="K6660" s="18"/>
    </row>
    <row r="6698" spans="11:11" x14ac:dyDescent="0.25">
      <c r="K6698" s="18"/>
    </row>
    <row r="6736" spans="11:11" x14ac:dyDescent="0.25">
      <c r="K6736" s="18"/>
    </row>
    <row r="6774" spans="11:11" x14ac:dyDescent="0.25">
      <c r="K6774" s="18"/>
    </row>
    <row r="6812" spans="11:11" x14ac:dyDescent="0.25">
      <c r="K6812" s="18"/>
    </row>
    <row r="6850" spans="11:11" x14ac:dyDescent="0.25">
      <c r="K6850" s="18"/>
    </row>
    <row r="6888" spans="11:11" x14ac:dyDescent="0.25">
      <c r="K6888" s="19"/>
    </row>
    <row r="6926" spans="11:11" x14ac:dyDescent="0.25">
      <c r="K6926" s="18"/>
    </row>
    <row r="6964" spans="11:11" x14ac:dyDescent="0.25">
      <c r="K6964" s="18"/>
    </row>
    <row r="7002" spans="11:11" x14ac:dyDescent="0.25">
      <c r="K7002" s="18"/>
    </row>
    <row r="7040" spans="11:11" x14ac:dyDescent="0.25">
      <c r="K7040" s="18"/>
    </row>
    <row r="7078" spans="11:11" x14ac:dyDescent="0.25">
      <c r="K7078" s="18"/>
    </row>
    <row r="7116" spans="11:11" x14ac:dyDescent="0.25">
      <c r="K7116" s="18"/>
    </row>
    <row r="7154" spans="11:11" x14ac:dyDescent="0.25">
      <c r="K7154" s="18"/>
    </row>
    <row r="7192" spans="11:11" x14ac:dyDescent="0.25">
      <c r="K7192" s="18"/>
    </row>
    <row r="7230" spans="11:11" x14ac:dyDescent="0.25">
      <c r="K7230" s="18"/>
    </row>
    <row r="7268" spans="11:11" x14ac:dyDescent="0.25">
      <c r="K7268" s="18"/>
    </row>
    <row r="7306" spans="11:11" x14ac:dyDescent="0.25">
      <c r="K7306" s="18"/>
    </row>
    <row r="7344" spans="11:11" x14ac:dyDescent="0.25">
      <c r="K7344" s="18"/>
    </row>
    <row r="7382" spans="11:11" x14ac:dyDescent="0.25">
      <c r="K7382" s="18"/>
    </row>
    <row r="7420" spans="11:11" x14ac:dyDescent="0.25">
      <c r="K7420" s="18"/>
    </row>
    <row r="7458" spans="11:11" x14ac:dyDescent="0.25">
      <c r="K7458" s="18"/>
    </row>
    <row r="7496" spans="11:11" x14ac:dyDescent="0.25">
      <c r="K7496" s="18"/>
    </row>
    <row r="7534" spans="11:11" x14ac:dyDescent="0.25">
      <c r="K7534" s="18"/>
    </row>
    <row r="7572" spans="11:11" x14ac:dyDescent="0.25">
      <c r="K7572" s="18"/>
    </row>
    <row r="7610" spans="11:11" x14ac:dyDescent="0.25">
      <c r="K7610" s="18"/>
    </row>
    <row r="7648" spans="11:11" x14ac:dyDescent="0.25">
      <c r="K7648" s="18"/>
    </row>
    <row r="7686" spans="11:11" x14ac:dyDescent="0.25">
      <c r="K7686" s="18"/>
    </row>
    <row r="7724" spans="11:11" x14ac:dyDescent="0.25">
      <c r="K7724" s="18"/>
    </row>
    <row r="7762" spans="11:11" x14ac:dyDescent="0.25">
      <c r="K7762" s="18"/>
    </row>
    <row r="7800" spans="11:11" x14ac:dyDescent="0.25">
      <c r="K7800" s="18"/>
    </row>
    <row r="7838" spans="11:11" x14ac:dyDescent="0.25">
      <c r="K7838" s="18"/>
    </row>
    <row r="7876" spans="11:11" x14ac:dyDescent="0.25">
      <c r="K7876" s="18"/>
    </row>
    <row r="7914" spans="11:11" x14ac:dyDescent="0.25">
      <c r="K7914" s="18"/>
    </row>
    <row r="7952" spans="11:11" x14ac:dyDescent="0.25">
      <c r="K7952" s="18"/>
    </row>
    <row r="7990" spans="11:11" x14ac:dyDescent="0.25">
      <c r="K7990" s="18"/>
    </row>
    <row r="8028" spans="11:11" x14ac:dyDescent="0.25">
      <c r="K8028" s="18"/>
    </row>
    <row r="8066" spans="11:11" x14ac:dyDescent="0.25">
      <c r="K8066" s="18"/>
    </row>
    <row r="8104" spans="11:11" x14ac:dyDescent="0.25">
      <c r="K8104" s="18"/>
    </row>
    <row r="8142" spans="11:11" x14ac:dyDescent="0.25">
      <c r="K8142" s="18"/>
    </row>
    <row r="8180" spans="11:11" x14ac:dyDescent="0.25">
      <c r="K8180" s="18"/>
    </row>
    <row r="8218" spans="11:11" x14ac:dyDescent="0.25">
      <c r="K8218" s="18"/>
    </row>
    <row r="8256" spans="11:11" x14ac:dyDescent="0.25">
      <c r="K8256" s="18"/>
    </row>
    <row r="8294" spans="11:11" x14ac:dyDescent="0.25">
      <c r="K8294" s="18"/>
    </row>
    <row r="8332" spans="11:11" x14ac:dyDescent="0.25">
      <c r="K8332" s="18"/>
    </row>
    <row r="8370" spans="11:11" x14ac:dyDescent="0.25">
      <c r="K8370" s="18"/>
    </row>
    <row r="8408" spans="11:11" x14ac:dyDescent="0.25">
      <c r="K8408" s="18"/>
    </row>
    <row r="8446" spans="11:11" x14ac:dyDescent="0.25">
      <c r="K8446" s="18"/>
    </row>
    <row r="8484" spans="11:11" x14ac:dyDescent="0.25">
      <c r="K8484" s="18"/>
    </row>
    <row r="8522" spans="11:11" x14ac:dyDescent="0.25">
      <c r="K8522" s="18"/>
    </row>
    <row r="8560" spans="11:11" x14ac:dyDescent="0.25">
      <c r="K8560" s="18"/>
    </row>
    <row r="8598" spans="11:11" x14ac:dyDescent="0.25">
      <c r="K8598" s="18"/>
    </row>
    <row r="8636" spans="11:11" x14ac:dyDescent="0.25">
      <c r="K8636" s="18"/>
    </row>
    <row r="8674" spans="11:11" x14ac:dyDescent="0.25">
      <c r="K8674" s="18"/>
    </row>
    <row r="8712" spans="11:11" x14ac:dyDescent="0.25">
      <c r="K8712" s="18"/>
    </row>
    <row r="8750" spans="11:11" x14ac:dyDescent="0.25">
      <c r="K8750" s="18"/>
    </row>
    <row r="8788" spans="11:11" x14ac:dyDescent="0.25">
      <c r="K8788" s="18"/>
    </row>
    <row r="8826" spans="11:11" x14ac:dyDescent="0.25">
      <c r="K8826" s="19"/>
    </row>
    <row r="8864" spans="11:11" x14ac:dyDescent="0.25">
      <c r="K8864" s="18"/>
    </row>
    <row r="8902" spans="11:11" x14ac:dyDescent="0.25">
      <c r="K8902" s="18"/>
    </row>
    <row r="8940" spans="11:11" x14ac:dyDescent="0.25">
      <c r="K8940" s="18"/>
    </row>
    <row r="8978" spans="11:11" x14ac:dyDescent="0.25">
      <c r="K8978" s="18"/>
    </row>
    <row r="9016" spans="11:11" x14ac:dyDescent="0.25">
      <c r="K9016" s="18"/>
    </row>
    <row r="9054" spans="11:11" x14ac:dyDescent="0.25">
      <c r="K9054" s="18"/>
    </row>
    <row r="9092" spans="11:11" x14ac:dyDescent="0.25">
      <c r="K9092" s="18"/>
    </row>
    <row r="9130" spans="11:11" x14ac:dyDescent="0.25">
      <c r="K9130" s="18"/>
    </row>
    <row r="9168" spans="11:11" x14ac:dyDescent="0.25">
      <c r="K9168" s="18"/>
    </row>
    <row r="9206" spans="11:11" x14ac:dyDescent="0.25">
      <c r="K9206" s="18"/>
    </row>
    <row r="9244" spans="11:11" x14ac:dyDescent="0.25">
      <c r="K9244" s="18"/>
    </row>
    <row r="9282" spans="11:11" x14ac:dyDescent="0.25">
      <c r="K9282" s="18"/>
    </row>
    <row r="9320" spans="11:11" x14ac:dyDescent="0.25">
      <c r="K9320" s="18"/>
    </row>
    <row r="9358" spans="11:11" x14ac:dyDescent="0.25">
      <c r="K9358" s="18"/>
    </row>
    <row r="9396" spans="11:11" x14ac:dyDescent="0.25">
      <c r="K9396" s="18"/>
    </row>
    <row r="9434" spans="11:11" x14ac:dyDescent="0.25">
      <c r="K9434" s="18"/>
    </row>
    <row r="9472" spans="11:11" x14ac:dyDescent="0.25">
      <c r="K9472" s="18"/>
    </row>
    <row r="9510" spans="11:11" x14ac:dyDescent="0.25">
      <c r="K9510" s="18"/>
    </row>
    <row r="9548" spans="11:11" x14ac:dyDescent="0.25">
      <c r="K9548" s="18"/>
    </row>
    <row r="9586" spans="11:11" x14ac:dyDescent="0.25">
      <c r="K9586" s="18"/>
    </row>
    <row r="9624" spans="11:11" x14ac:dyDescent="0.25">
      <c r="K9624" s="18"/>
    </row>
    <row r="9662" spans="11:11" x14ac:dyDescent="0.25">
      <c r="K9662" s="18"/>
    </row>
    <row r="9700" spans="11:11" x14ac:dyDescent="0.25">
      <c r="K9700" s="18"/>
    </row>
    <row r="9738" spans="11:11" x14ac:dyDescent="0.25">
      <c r="K9738" s="18"/>
    </row>
    <row r="9776" spans="11:11" x14ac:dyDescent="0.25">
      <c r="K9776" s="18"/>
    </row>
    <row r="9814" spans="11:11" x14ac:dyDescent="0.25">
      <c r="K9814" s="18"/>
    </row>
    <row r="9852" spans="11:11" x14ac:dyDescent="0.25">
      <c r="K9852" s="18"/>
    </row>
    <row r="9890" spans="11:11" x14ac:dyDescent="0.25">
      <c r="K9890" s="18"/>
    </row>
    <row r="9928" spans="11:11" x14ac:dyDescent="0.25">
      <c r="K9928" s="18"/>
    </row>
    <row r="9966" spans="11:11" x14ac:dyDescent="0.25">
      <c r="K9966" s="18"/>
    </row>
    <row r="10004" spans="11:11" x14ac:dyDescent="0.25">
      <c r="K10004" s="18"/>
    </row>
    <row r="10042" spans="11:11" x14ac:dyDescent="0.25">
      <c r="K10042" s="18"/>
    </row>
    <row r="10080" spans="11:11" x14ac:dyDescent="0.25">
      <c r="K10080" s="18"/>
    </row>
    <row r="10118" spans="11:11" x14ac:dyDescent="0.25">
      <c r="K10118" s="18"/>
    </row>
    <row r="10156" spans="11:11" x14ac:dyDescent="0.25">
      <c r="K10156" s="18"/>
    </row>
    <row r="10194" spans="11:11" x14ac:dyDescent="0.25">
      <c r="K10194" s="18"/>
    </row>
    <row r="10232" spans="11:11" x14ac:dyDescent="0.25">
      <c r="K10232" s="18"/>
    </row>
    <row r="10270" spans="11:11" x14ac:dyDescent="0.25">
      <c r="K10270" s="18"/>
    </row>
    <row r="10308" spans="11:11" x14ac:dyDescent="0.25">
      <c r="K10308" s="18"/>
    </row>
    <row r="10346" spans="11:11" x14ac:dyDescent="0.25">
      <c r="K10346" s="18"/>
    </row>
    <row r="10384" spans="11:11" x14ac:dyDescent="0.25">
      <c r="K10384" s="18"/>
    </row>
    <row r="10422" spans="11:11" x14ac:dyDescent="0.25">
      <c r="K10422" s="18"/>
    </row>
    <row r="10460" spans="11:11" x14ac:dyDescent="0.25">
      <c r="K10460" s="18"/>
    </row>
    <row r="10498" spans="11:11" x14ac:dyDescent="0.25">
      <c r="K10498" s="18"/>
    </row>
    <row r="10536" spans="11:11" x14ac:dyDescent="0.25">
      <c r="K10536" s="18"/>
    </row>
    <row r="10574" spans="11:11" x14ac:dyDescent="0.25">
      <c r="K10574" s="18"/>
    </row>
    <row r="10612" spans="11:11" x14ac:dyDescent="0.25">
      <c r="K10612" s="18"/>
    </row>
    <row r="10650" spans="11:11" x14ac:dyDescent="0.25">
      <c r="K10650" s="18"/>
    </row>
    <row r="10688" spans="11:11" x14ac:dyDescent="0.25">
      <c r="K10688" s="18"/>
    </row>
    <row r="10726" spans="11:11" x14ac:dyDescent="0.25">
      <c r="K10726" s="18"/>
    </row>
    <row r="10764" spans="11:11" x14ac:dyDescent="0.25">
      <c r="K10764" s="18"/>
    </row>
    <row r="10802" spans="11:11" x14ac:dyDescent="0.25">
      <c r="K10802" s="18"/>
    </row>
    <row r="10840" spans="11:11" x14ac:dyDescent="0.25">
      <c r="K10840" s="18"/>
    </row>
    <row r="10878" spans="11:11" x14ac:dyDescent="0.25">
      <c r="K10878" s="18"/>
    </row>
    <row r="10916" spans="11:11" x14ac:dyDescent="0.25">
      <c r="K10916" s="19"/>
    </row>
    <row r="10954" spans="11:11" x14ac:dyDescent="0.25">
      <c r="K10954" s="18"/>
    </row>
    <row r="10992" spans="11:11" x14ac:dyDescent="0.25">
      <c r="K10992" s="18"/>
    </row>
    <row r="11030" spans="11:11" x14ac:dyDescent="0.25">
      <c r="K11030" s="18"/>
    </row>
    <row r="11068" spans="11:11" x14ac:dyDescent="0.25">
      <c r="K11068" s="18"/>
    </row>
    <row r="11106" spans="11:11" x14ac:dyDescent="0.25">
      <c r="K11106" s="18"/>
    </row>
    <row r="11144" spans="11:11" x14ac:dyDescent="0.25">
      <c r="K11144" s="18"/>
    </row>
    <row r="11182" spans="11:11" x14ac:dyDescent="0.25">
      <c r="K11182" s="18"/>
    </row>
    <row r="11220" spans="11:11" x14ac:dyDescent="0.25">
      <c r="K11220" s="18"/>
    </row>
    <row r="11258" spans="11:11" x14ac:dyDescent="0.25">
      <c r="K11258" s="18"/>
    </row>
    <row r="11296" spans="11:11" x14ac:dyDescent="0.25">
      <c r="K11296" s="18"/>
    </row>
    <row r="11334" spans="11:11" x14ac:dyDescent="0.25">
      <c r="K11334" s="18"/>
    </row>
    <row r="11372" spans="11:11" x14ac:dyDescent="0.25">
      <c r="K11372" s="18"/>
    </row>
    <row r="11410" spans="11:11" x14ac:dyDescent="0.25">
      <c r="K11410" s="18"/>
    </row>
    <row r="11448" spans="11:11" x14ac:dyDescent="0.25">
      <c r="K11448" s="18"/>
    </row>
    <row r="11486" spans="11:11" x14ac:dyDescent="0.25">
      <c r="K11486" s="18"/>
    </row>
    <row r="11524" spans="11:11" x14ac:dyDescent="0.25">
      <c r="K11524" s="18"/>
    </row>
    <row r="11562" spans="11:11" x14ac:dyDescent="0.25">
      <c r="K11562" s="18"/>
    </row>
    <row r="11600" spans="11:11" x14ac:dyDescent="0.25">
      <c r="K11600" s="18"/>
    </row>
    <row r="11638" spans="11:11" x14ac:dyDescent="0.25">
      <c r="K11638" s="18"/>
    </row>
    <row r="11676" spans="11:11" x14ac:dyDescent="0.25">
      <c r="K11676" s="18"/>
    </row>
    <row r="11714" spans="11:11" x14ac:dyDescent="0.25">
      <c r="K11714" s="18"/>
    </row>
    <row r="11752" spans="11:11" x14ac:dyDescent="0.25">
      <c r="K11752" s="18"/>
    </row>
    <row r="11790" spans="11:11" x14ac:dyDescent="0.25">
      <c r="K11790" s="18"/>
    </row>
    <row r="11828" spans="11:11" x14ac:dyDescent="0.25">
      <c r="K11828" s="18"/>
    </row>
    <row r="11866" spans="11:11" x14ac:dyDescent="0.25">
      <c r="K11866" s="18"/>
    </row>
    <row r="11904" spans="11:11" x14ac:dyDescent="0.25">
      <c r="K11904" s="18"/>
    </row>
    <row r="11942" spans="11:11" x14ac:dyDescent="0.25">
      <c r="K11942" s="18"/>
    </row>
    <row r="11980" spans="11:11" x14ac:dyDescent="0.25">
      <c r="K11980" s="18"/>
    </row>
    <row r="12018" spans="11:11" x14ac:dyDescent="0.25">
      <c r="K12018" s="18"/>
    </row>
    <row r="12056" spans="11:11" x14ac:dyDescent="0.25">
      <c r="K12056" s="18"/>
    </row>
    <row r="12094" spans="11:11" x14ac:dyDescent="0.25">
      <c r="K12094" s="18"/>
    </row>
    <row r="12132" spans="11:11" x14ac:dyDescent="0.25">
      <c r="K12132" s="18"/>
    </row>
    <row r="12170" spans="11:11" x14ac:dyDescent="0.25">
      <c r="K12170" s="18"/>
    </row>
    <row r="12208" spans="11:11" x14ac:dyDescent="0.25">
      <c r="K12208" s="18"/>
    </row>
    <row r="12246" spans="11:11" x14ac:dyDescent="0.25">
      <c r="K12246" s="18"/>
    </row>
    <row r="12284" spans="11:11" x14ac:dyDescent="0.25">
      <c r="K12284" s="18"/>
    </row>
    <row r="12322" spans="11:11" x14ac:dyDescent="0.25">
      <c r="K12322" s="18"/>
    </row>
    <row r="12360" spans="11:11" x14ac:dyDescent="0.25">
      <c r="K12360" s="18"/>
    </row>
    <row r="12398" spans="11:11" x14ac:dyDescent="0.25">
      <c r="K12398" s="18"/>
    </row>
    <row r="12436" spans="11:11" x14ac:dyDescent="0.25">
      <c r="K12436" s="18"/>
    </row>
    <row r="12474" spans="11:11" x14ac:dyDescent="0.25">
      <c r="K12474" s="18"/>
    </row>
    <row r="12512" spans="11:11" x14ac:dyDescent="0.25">
      <c r="K12512" s="18"/>
    </row>
    <row r="12550" spans="11:11" x14ac:dyDescent="0.25">
      <c r="K12550" s="18"/>
    </row>
    <row r="12588" spans="11:11" x14ac:dyDescent="0.25">
      <c r="K12588" s="18"/>
    </row>
    <row r="12626" spans="11:11" x14ac:dyDescent="0.25">
      <c r="K12626" s="18"/>
    </row>
    <row r="12664" spans="11:11" x14ac:dyDescent="0.25">
      <c r="K12664" s="18"/>
    </row>
    <row r="12702" spans="11:11" x14ac:dyDescent="0.25">
      <c r="K12702" s="18"/>
    </row>
    <row r="12740" spans="11:11" x14ac:dyDescent="0.25">
      <c r="K12740" s="18"/>
    </row>
    <row r="12778" spans="11:11" x14ac:dyDescent="0.25">
      <c r="K12778" s="18"/>
    </row>
    <row r="12816" spans="11:11" x14ac:dyDescent="0.25">
      <c r="K12816" s="18"/>
    </row>
    <row r="12854" spans="11:11" x14ac:dyDescent="0.25">
      <c r="K12854" s="18"/>
    </row>
    <row r="12892" spans="11:11" x14ac:dyDescent="0.25">
      <c r="K12892" s="18"/>
    </row>
    <row r="12930" spans="11:11" x14ac:dyDescent="0.25">
      <c r="K12930" s="18"/>
    </row>
    <row r="12968" spans="11:11" x14ac:dyDescent="0.25">
      <c r="K12968" s="18"/>
    </row>
    <row r="13006" spans="11:11" x14ac:dyDescent="0.25">
      <c r="K13006" s="18"/>
    </row>
    <row r="13044" spans="11:11" x14ac:dyDescent="0.25">
      <c r="K13044" s="18"/>
    </row>
    <row r="13082" spans="11:11" x14ac:dyDescent="0.25">
      <c r="K13082" s="18"/>
    </row>
    <row r="13120" spans="11:11" x14ac:dyDescent="0.25">
      <c r="K13120" s="18"/>
    </row>
    <row r="13158" spans="11:11" x14ac:dyDescent="0.25">
      <c r="K13158" s="18"/>
    </row>
    <row r="13196" spans="11:11" x14ac:dyDescent="0.25">
      <c r="K13196" s="18"/>
    </row>
    <row r="13234" spans="11:11" x14ac:dyDescent="0.25">
      <c r="K13234" s="18"/>
    </row>
    <row r="13272" spans="11:11" x14ac:dyDescent="0.25">
      <c r="K13272" s="18"/>
    </row>
    <row r="13310" spans="11:11" x14ac:dyDescent="0.25">
      <c r="K13310" s="18"/>
    </row>
    <row r="13348" spans="11:11" x14ac:dyDescent="0.25">
      <c r="K13348" s="18"/>
    </row>
    <row r="13386" spans="11:11" x14ac:dyDescent="0.25">
      <c r="K13386" s="18"/>
    </row>
    <row r="13424" spans="11:11" x14ac:dyDescent="0.25">
      <c r="K13424" s="18"/>
    </row>
    <row r="13462" spans="11:11" x14ac:dyDescent="0.25">
      <c r="K13462" s="18"/>
    </row>
    <row r="13500" spans="11:11" x14ac:dyDescent="0.25">
      <c r="K13500" s="18"/>
    </row>
    <row r="13538" spans="11:11" x14ac:dyDescent="0.25">
      <c r="K13538" s="18"/>
    </row>
    <row r="13576" spans="11:11" x14ac:dyDescent="0.25">
      <c r="K13576" s="18"/>
    </row>
    <row r="13614" spans="11:11" x14ac:dyDescent="0.25">
      <c r="K13614" s="18"/>
    </row>
    <row r="13652" spans="11:11" x14ac:dyDescent="0.25">
      <c r="K13652" s="18"/>
    </row>
    <row r="13690" spans="11:11" x14ac:dyDescent="0.25">
      <c r="K13690" s="18"/>
    </row>
    <row r="13728" spans="11:11" x14ac:dyDescent="0.25">
      <c r="K13728" s="18"/>
    </row>
    <row r="13766" spans="11:11" x14ac:dyDescent="0.25">
      <c r="K13766" s="18"/>
    </row>
    <row r="13804" spans="11:11" x14ac:dyDescent="0.25">
      <c r="K13804" s="18"/>
    </row>
    <row r="13842" spans="11:11" x14ac:dyDescent="0.25">
      <c r="K13842" s="18"/>
    </row>
    <row r="13880" spans="11:11" x14ac:dyDescent="0.25">
      <c r="K13880" s="18"/>
    </row>
    <row r="13918" spans="11:11" x14ac:dyDescent="0.25">
      <c r="K13918" s="19"/>
    </row>
    <row r="13956" spans="11:11" x14ac:dyDescent="0.25">
      <c r="K13956" s="19"/>
    </row>
    <row r="13994" spans="11:11" x14ac:dyDescent="0.25">
      <c r="K13994" s="18"/>
    </row>
    <row r="14032" spans="11:11" x14ac:dyDescent="0.25">
      <c r="K14032" s="18"/>
    </row>
    <row r="14070" spans="11:11" x14ac:dyDescent="0.25">
      <c r="K14070" s="18"/>
    </row>
    <row r="14108" spans="11:11" x14ac:dyDescent="0.25">
      <c r="K14108" s="18"/>
    </row>
    <row r="14146" spans="11:11" x14ac:dyDescent="0.25">
      <c r="K14146" s="18"/>
    </row>
    <row r="14184" spans="11:11" x14ac:dyDescent="0.25">
      <c r="K14184" s="18"/>
    </row>
    <row r="14222" spans="11:11" x14ac:dyDescent="0.25">
      <c r="K14222" s="18"/>
    </row>
    <row r="14260" spans="11:11" x14ac:dyDescent="0.25">
      <c r="K14260" s="18"/>
    </row>
    <row r="14298" spans="11:11" x14ac:dyDescent="0.25">
      <c r="K14298" s="18"/>
    </row>
    <row r="14336" spans="11:11" x14ac:dyDescent="0.25">
      <c r="K14336" s="18"/>
    </row>
    <row r="14374" spans="11:11" x14ac:dyDescent="0.25">
      <c r="K14374" s="18"/>
    </row>
    <row r="14412" spans="11:11" x14ac:dyDescent="0.25">
      <c r="K14412" s="18"/>
    </row>
    <row r="14450" spans="11:11" x14ac:dyDescent="0.25">
      <c r="K14450" s="18"/>
    </row>
    <row r="14488" spans="11:11" x14ac:dyDescent="0.25">
      <c r="K14488" s="18"/>
    </row>
    <row r="14526" spans="11:11" x14ac:dyDescent="0.25">
      <c r="K14526" s="18"/>
    </row>
    <row r="14564" spans="11:11" x14ac:dyDescent="0.25">
      <c r="K14564" s="18"/>
    </row>
    <row r="14602" spans="11:11" x14ac:dyDescent="0.25">
      <c r="K14602" s="18"/>
    </row>
    <row r="14640" spans="11:11" x14ac:dyDescent="0.25">
      <c r="K14640" s="18"/>
    </row>
    <row r="14678" spans="11:11" x14ac:dyDescent="0.25">
      <c r="K14678" s="18"/>
    </row>
    <row r="14716" spans="11:11" x14ac:dyDescent="0.25">
      <c r="K14716" s="18"/>
    </row>
    <row r="14754" spans="11:11" x14ac:dyDescent="0.25">
      <c r="K14754" s="18"/>
    </row>
    <row r="14792" spans="11:11" x14ac:dyDescent="0.25">
      <c r="K14792" s="18"/>
    </row>
    <row r="14830" spans="11:11" x14ac:dyDescent="0.25">
      <c r="K14830" s="18"/>
    </row>
    <row r="14868" spans="11:11" x14ac:dyDescent="0.25">
      <c r="K14868" s="18"/>
    </row>
    <row r="14906" spans="11:11" x14ac:dyDescent="0.25">
      <c r="K14906" s="18"/>
    </row>
    <row r="14944" spans="11:11" x14ac:dyDescent="0.25">
      <c r="K14944" s="18"/>
    </row>
    <row r="14982" spans="11:11" x14ac:dyDescent="0.25">
      <c r="K14982" s="18"/>
    </row>
    <row r="15020" spans="11:11" x14ac:dyDescent="0.25">
      <c r="K15020" s="18"/>
    </row>
    <row r="15058" spans="11:11" x14ac:dyDescent="0.25">
      <c r="K15058" s="18"/>
    </row>
    <row r="15096" spans="11:11" x14ac:dyDescent="0.25">
      <c r="K15096" s="18"/>
    </row>
    <row r="15134" spans="11:11" x14ac:dyDescent="0.25">
      <c r="K15134" s="18"/>
    </row>
    <row r="15172" spans="11:11" x14ac:dyDescent="0.25">
      <c r="K15172" s="18"/>
    </row>
    <row r="15210" spans="11:11" x14ac:dyDescent="0.25">
      <c r="K15210" s="18"/>
    </row>
    <row r="15248" spans="11:11" x14ac:dyDescent="0.25">
      <c r="K15248" s="18"/>
    </row>
    <row r="15249" spans="11:11" x14ac:dyDescent="0.25">
      <c r="K15249" s="18"/>
    </row>
    <row r="15286" spans="11:11" x14ac:dyDescent="0.25">
      <c r="K15286" s="18"/>
    </row>
    <row r="15324" spans="11:11" x14ac:dyDescent="0.25">
      <c r="K15324" s="18"/>
    </row>
    <row r="15362" spans="11:11" x14ac:dyDescent="0.25">
      <c r="K15362" s="18"/>
    </row>
    <row r="15400" spans="11:11" x14ac:dyDescent="0.25">
      <c r="K15400" s="18"/>
    </row>
    <row r="15438" spans="11:11" x14ac:dyDescent="0.25">
      <c r="K15438" s="18"/>
    </row>
    <row r="15476" spans="11:11" x14ac:dyDescent="0.25">
      <c r="K15476" s="18"/>
    </row>
    <row r="15514" spans="11:11" x14ac:dyDescent="0.25">
      <c r="K15514" s="18"/>
    </row>
    <row r="15552" spans="11:11" x14ac:dyDescent="0.25">
      <c r="K15552" s="19"/>
    </row>
    <row r="15590" spans="11:11" x14ac:dyDescent="0.25">
      <c r="K15590" s="18"/>
    </row>
    <row r="15628" spans="11:11" x14ac:dyDescent="0.25">
      <c r="K15628" s="18"/>
    </row>
    <row r="15666" spans="11:11" x14ac:dyDescent="0.25">
      <c r="K15666" s="18"/>
    </row>
    <row r="15704" spans="11:11" x14ac:dyDescent="0.25">
      <c r="K15704" s="18"/>
    </row>
    <row r="15742" spans="11:11" x14ac:dyDescent="0.25">
      <c r="K15742" s="18"/>
    </row>
    <row r="15780" spans="11:11" x14ac:dyDescent="0.25">
      <c r="K15780" s="19"/>
    </row>
    <row r="15818" spans="11:11" x14ac:dyDescent="0.25">
      <c r="K15818" s="18"/>
    </row>
    <row r="15856" spans="11:11" x14ac:dyDescent="0.25">
      <c r="K15856" s="18"/>
    </row>
    <row r="15894" spans="11:11" x14ac:dyDescent="0.25">
      <c r="K15894" s="18"/>
    </row>
    <row r="15932" spans="11:11" x14ac:dyDescent="0.25">
      <c r="K15932" s="18"/>
    </row>
    <row r="15970" spans="11:11" x14ac:dyDescent="0.25">
      <c r="K15970" s="18"/>
    </row>
    <row r="16008" spans="11:11" x14ac:dyDescent="0.25">
      <c r="K16008" s="18"/>
    </row>
    <row r="16046" spans="11:11" x14ac:dyDescent="0.25">
      <c r="K16046" s="18"/>
    </row>
    <row r="16084" spans="11:11" x14ac:dyDescent="0.25">
      <c r="K16084" s="18"/>
    </row>
    <row r="16122" spans="11:11" x14ac:dyDescent="0.25">
      <c r="K16122" s="18"/>
    </row>
    <row r="16160" spans="11:11" x14ac:dyDescent="0.25">
      <c r="K16160" s="18"/>
    </row>
    <row r="16198" spans="11:11" x14ac:dyDescent="0.25">
      <c r="K16198" s="18"/>
    </row>
    <row r="16236" spans="11:11" x14ac:dyDescent="0.25">
      <c r="K16236" s="18"/>
    </row>
    <row r="16274" spans="11:11" x14ac:dyDescent="0.25">
      <c r="K16274" s="18"/>
    </row>
    <row r="16312" spans="11:11" x14ac:dyDescent="0.25">
      <c r="K16312" s="18"/>
    </row>
    <row r="16350" spans="11:11" x14ac:dyDescent="0.25">
      <c r="K16350" s="18"/>
    </row>
    <row r="16388" spans="11:11" x14ac:dyDescent="0.25">
      <c r="K16388" s="18"/>
    </row>
    <row r="16426" spans="11:11" x14ac:dyDescent="0.25">
      <c r="K16426" s="18"/>
    </row>
    <row r="16464" spans="11:11" x14ac:dyDescent="0.25">
      <c r="K16464" s="18"/>
    </row>
    <row r="16502" spans="11:11" x14ac:dyDescent="0.25">
      <c r="K16502" s="18"/>
    </row>
    <row r="16540" spans="11:11" x14ac:dyDescent="0.25">
      <c r="K16540" s="18"/>
    </row>
    <row r="16578" spans="11:11" x14ac:dyDescent="0.25">
      <c r="K16578" s="18"/>
    </row>
    <row r="16616" spans="11:11" x14ac:dyDescent="0.25">
      <c r="K16616" s="18"/>
    </row>
    <row r="16654" spans="11:11" x14ac:dyDescent="0.25">
      <c r="K16654" s="18"/>
    </row>
    <row r="16692" spans="11:11" x14ac:dyDescent="0.25">
      <c r="K16692" s="18"/>
    </row>
    <row r="16730" spans="11:11" x14ac:dyDescent="0.25">
      <c r="K16730" s="18"/>
    </row>
    <row r="16768" spans="11:11" x14ac:dyDescent="0.25">
      <c r="K16768" s="18"/>
    </row>
    <row r="16806" spans="11:11" x14ac:dyDescent="0.25">
      <c r="K16806" s="18"/>
    </row>
    <row r="16844" spans="11:11" x14ac:dyDescent="0.25">
      <c r="K16844" s="18"/>
    </row>
    <row r="16882" spans="11:11" x14ac:dyDescent="0.25">
      <c r="K16882" s="18"/>
    </row>
    <row r="16920" spans="11:11" x14ac:dyDescent="0.25">
      <c r="K16920" s="18"/>
    </row>
    <row r="16958" spans="11:11" x14ac:dyDescent="0.25">
      <c r="K16958" s="18"/>
    </row>
    <row r="16996" spans="11:11" x14ac:dyDescent="0.25">
      <c r="K16996" s="18"/>
    </row>
    <row r="17034" spans="11:11" x14ac:dyDescent="0.25">
      <c r="K17034" s="18"/>
    </row>
    <row r="17072" spans="11:11" x14ac:dyDescent="0.25">
      <c r="K17072" s="18"/>
    </row>
    <row r="17110" spans="11:11" x14ac:dyDescent="0.25">
      <c r="K17110" s="18"/>
    </row>
    <row r="17148" spans="11:11" x14ac:dyDescent="0.25">
      <c r="K17148" s="18"/>
    </row>
    <row r="17186" spans="11:11" x14ac:dyDescent="0.25">
      <c r="K17186" s="18"/>
    </row>
    <row r="17224" spans="11:11" x14ac:dyDescent="0.25">
      <c r="K17224" s="18"/>
    </row>
    <row r="17262" spans="11:11" x14ac:dyDescent="0.25">
      <c r="K17262" s="18"/>
    </row>
    <row r="17300" spans="11:11" x14ac:dyDescent="0.25">
      <c r="K17300" s="18"/>
    </row>
    <row r="17338" spans="11:11" x14ac:dyDescent="0.25">
      <c r="K17338" s="18"/>
    </row>
    <row r="17376" spans="11:11" x14ac:dyDescent="0.25">
      <c r="K17376" s="18"/>
    </row>
    <row r="17414" spans="11:11" x14ac:dyDescent="0.25">
      <c r="K17414" s="18"/>
    </row>
    <row r="17452" spans="11:11" x14ac:dyDescent="0.25">
      <c r="K17452" s="18"/>
    </row>
    <row r="17490" spans="11:11" x14ac:dyDescent="0.25">
      <c r="K17490" s="18"/>
    </row>
    <row r="17528" spans="11:11" x14ac:dyDescent="0.25">
      <c r="K17528" s="18"/>
    </row>
    <row r="17566" spans="11:11" x14ac:dyDescent="0.25">
      <c r="K17566" s="18"/>
    </row>
    <row r="17604" spans="11:11" x14ac:dyDescent="0.25">
      <c r="K17604" s="18"/>
    </row>
    <row r="17642" spans="11:11" x14ac:dyDescent="0.25">
      <c r="K17642" s="18"/>
    </row>
    <row r="17680" spans="11:11" x14ac:dyDescent="0.25">
      <c r="K17680" s="18"/>
    </row>
    <row r="17718" spans="11:11" x14ac:dyDescent="0.25">
      <c r="K17718" s="18"/>
    </row>
    <row r="17756" spans="11:11" x14ac:dyDescent="0.25">
      <c r="K17756" s="18"/>
    </row>
    <row r="17794" spans="11:11" x14ac:dyDescent="0.25">
      <c r="K17794" s="18"/>
    </row>
    <row r="17832" spans="11:11" x14ac:dyDescent="0.25">
      <c r="K17832" s="18"/>
    </row>
    <row r="17870" spans="11:11" x14ac:dyDescent="0.25">
      <c r="K17870" s="18"/>
    </row>
    <row r="17908" spans="11:11" x14ac:dyDescent="0.25">
      <c r="K17908" s="18"/>
    </row>
    <row r="17946" spans="11:11" x14ac:dyDescent="0.25">
      <c r="K17946" s="18"/>
    </row>
    <row r="17984" spans="11:11" x14ac:dyDescent="0.25">
      <c r="K17984" s="18"/>
    </row>
    <row r="18022" spans="11:11" x14ac:dyDescent="0.25">
      <c r="K18022" s="18"/>
    </row>
    <row r="18060" spans="11:11" x14ac:dyDescent="0.25">
      <c r="K18060" s="18"/>
    </row>
    <row r="18098" spans="11:11" x14ac:dyDescent="0.25">
      <c r="K18098" s="18"/>
    </row>
    <row r="18136" spans="11:11" x14ac:dyDescent="0.25">
      <c r="K18136" s="18"/>
    </row>
    <row r="18174" spans="11:11" x14ac:dyDescent="0.25">
      <c r="K18174" s="18"/>
    </row>
    <row r="18212" spans="11:11" x14ac:dyDescent="0.25">
      <c r="K18212" s="18"/>
    </row>
    <row r="18250" spans="11:11" x14ac:dyDescent="0.25">
      <c r="K18250" s="18"/>
    </row>
    <row r="18288" spans="11:11" x14ac:dyDescent="0.25">
      <c r="K18288" s="18"/>
    </row>
    <row r="18326" spans="11:11" x14ac:dyDescent="0.25">
      <c r="K18326" s="18"/>
    </row>
    <row r="18364" spans="11:11" x14ac:dyDescent="0.25">
      <c r="K18364" s="19"/>
    </row>
    <row r="18402" spans="11:11" x14ac:dyDescent="0.25">
      <c r="K18402" s="18"/>
    </row>
    <row r="18440" spans="11:11" x14ac:dyDescent="0.25">
      <c r="K18440" s="18"/>
    </row>
    <row r="18478" spans="11:11" x14ac:dyDescent="0.25">
      <c r="K18478" s="18"/>
    </row>
    <row r="18516" spans="11:11" x14ac:dyDescent="0.25">
      <c r="K18516" s="18"/>
    </row>
    <row r="18554" spans="11:11" x14ac:dyDescent="0.25">
      <c r="K18554" s="18"/>
    </row>
    <row r="18592" spans="11:11" x14ac:dyDescent="0.25">
      <c r="K18592" s="18"/>
    </row>
    <row r="18630" spans="11:11" x14ac:dyDescent="0.25">
      <c r="K18630" s="18"/>
    </row>
    <row r="18668" spans="11:11" x14ac:dyDescent="0.25">
      <c r="K18668" s="18"/>
    </row>
    <row r="18706" spans="11:11" x14ac:dyDescent="0.25">
      <c r="K18706" s="18"/>
    </row>
    <row r="18744" spans="11:11" x14ac:dyDescent="0.25">
      <c r="K18744" s="18"/>
    </row>
    <row r="18782" spans="11:11" x14ac:dyDescent="0.25">
      <c r="K18782" s="18"/>
    </row>
    <row r="18820" spans="11:11" x14ac:dyDescent="0.25">
      <c r="K18820" s="18"/>
    </row>
    <row r="18858" spans="11:11" x14ac:dyDescent="0.25">
      <c r="K18858" s="18"/>
    </row>
    <row r="18896" spans="11:11" x14ac:dyDescent="0.25">
      <c r="K18896" s="18"/>
    </row>
    <row r="18934" spans="11:11" x14ac:dyDescent="0.25">
      <c r="K18934" s="18"/>
    </row>
    <row r="18972" spans="11:11" x14ac:dyDescent="0.25">
      <c r="K18972" s="18"/>
    </row>
    <row r="19010" spans="11:11" x14ac:dyDescent="0.25">
      <c r="K19010" s="18"/>
    </row>
    <row r="19048" spans="11:11" x14ac:dyDescent="0.25">
      <c r="K19048" s="18"/>
    </row>
    <row r="19086" spans="11:11" x14ac:dyDescent="0.25">
      <c r="K19086" s="18"/>
    </row>
    <row r="19124" spans="11:11" x14ac:dyDescent="0.25">
      <c r="K19124" s="18"/>
    </row>
    <row r="19162" spans="11:11" x14ac:dyDescent="0.25">
      <c r="K19162" s="18"/>
    </row>
    <row r="19200" spans="11:11" x14ac:dyDescent="0.25">
      <c r="K19200" s="18"/>
    </row>
    <row r="19238" spans="11:11" x14ac:dyDescent="0.25">
      <c r="K19238" s="18"/>
    </row>
    <row r="19276" spans="11:11" x14ac:dyDescent="0.25">
      <c r="K19276" s="18"/>
    </row>
    <row r="19314" spans="11:11" x14ac:dyDescent="0.25">
      <c r="K19314" s="18"/>
    </row>
    <row r="19352" spans="11:11" x14ac:dyDescent="0.25">
      <c r="K19352" s="18"/>
    </row>
    <row r="19390" spans="11:11" x14ac:dyDescent="0.25">
      <c r="K19390" s="18"/>
    </row>
    <row r="19428" spans="11:11" x14ac:dyDescent="0.25">
      <c r="K19428" s="18"/>
    </row>
    <row r="19466" spans="11:11" x14ac:dyDescent="0.25">
      <c r="K19466" s="18"/>
    </row>
    <row r="19504" spans="11:11" x14ac:dyDescent="0.25">
      <c r="K19504" s="18"/>
    </row>
    <row r="19542" spans="11:11" x14ac:dyDescent="0.25">
      <c r="K19542" s="18"/>
    </row>
    <row r="19580" spans="11:11" x14ac:dyDescent="0.25">
      <c r="K19580" s="18"/>
    </row>
    <row r="19618" spans="11:11" x14ac:dyDescent="0.25">
      <c r="K19618" s="18"/>
    </row>
    <row r="19656" spans="11:11" x14ac:dyDescent="0.25">
      <c r="K19656" s="18"/>
    </row>
    <row r="19694" spans="11:11" x14ac:dyDescent="0.25">
      <c r="K19694" s="19"/>
    </row>
    <row r="19732" spans="11:11" x14ac:dyDescent="0.25">
      <c r="K19732" s="18"/>
    </row>
    <row r="19770" spans="11:11" x14ac:dyDescent="0.25">
      <c r="K19770" s="18"/>
    </row>
    <row r="19808" spans="11:11" x14ac:dyDescent="0.25">
      <c r="K19808" s="18"/>
    </row>
    <row r="19846" spans="11:11" x14ac:dyDescent="0.25">
      <c r="K19846" s="18"/>
    </row>
    <row r="19884" spans="11:11" x14ac:dyDescent="0.25">
      <c r="K19884" s="18"/>
    </row>
    <row r="19922" spans="11:11" x14ac:dyDescent="0.25">
      <c r="K19922" s="18"/>
    </row>
    <row r="19960" spans="11:11" x14ac:dyDescent="0.25">
      <c r="K19960" s="18"/>
    </row>
    <row r="19998" spans="11:11" x14ac:dyDescent="0.25">
      <c r="K19998" s="18"/>
    </row>
    <row r="20036" spans="11:11" x14ac:dyDescent="0.25">
      <c r="K20036" s="18"/>
    </row>
    <row r="20074" spans="11:11" x14ac:dyDescent="0.25">
      <c r="K20074" s="18"/>
    </row>
    <row r="20112" spans="11:11" x14ac:dyDescent="0.25">
      <c r="K20112" s="18"/>
    </row>
    <row r="20150" spans="11:11" x14ac:dyDescent="0.25">
      <c r="K20150" s="18"/>
    </row>
    <row r="20188" spans="11:11" x14ac:dyDescent="0.25">
      <c r="K20188" s="18"/>
    </row>
    <row r="20226" spans="11:11" x14ac:dyDescent="0.25">
      <c r="K20226" s="18"/>
    </row>
    <row r="20264" spans="11:11" x14ac:dyDescent="0.25">
      <c r="K20264" s="18"/>
    </row>
    <row r="20302" spans="11:11" x14ac:dyDescent="0.25">
      <c r="K20302" s="18"/>
    </row>
    <row r="20340" spans="11:11" x14ac:dyDescent="0.25">
      <c r="K20340" s="18"/>
    </row>
    <row r="20378" spans="11:11" x14ac:dyDescent="0.25">
      <c r="K20378" s="18"/>
    </row>
    <row r="20416" spans="11:11" x14ac:dyDescent="0.25">
      <c r="K20416" s="18"/>
    </row>
    <row r="20454" spans="11:11" x14ac:dyDescent="0.25">
      <c r="K20454" s="18"/>
    </row>
    <row r="20492" spans="11:11" x14ac:dyDescent="0.25">
      <c r="K20492" s="18"/>
    </row>
    <row r="20530" spans="11:11" x14ac:dyDescent="0.25">
      <c r="K20530" s="18"/>
    </row>
    <row r="20568" spans="11:11" x14ac:dyDescent="0.25">
      <c r="K20568" s="18"/>
    </row>
    <row r="20606" spans="11:11" x14ac:dyDescent="0.25">
      <c r="K20606" s="18"/>
    </row>
    <row r="20644" spans="11:11" x14ac:dyDescent="0.25">
      <c r="K20644" s="18"/>
    </row>
    <row r="20682" spans="11:11" x14ac:dyDescent="0.25">
      <c r="K20682" s="18"/>
    </row>
    <row r="20720" spans="11:11" x14ac:dyDescent="0.25">
      <c r="K20720" s="18"/>
    </row>
    <row r="20758" spans="11:11" x14ac:dyDescent="0.25">
      <c r="K20758" s="18"/>
    </row>
    <row r="20796" spans="11:11" x14ac:dyDescent="0.25">
      <c r="K20796" s="18"/>
    </row>
    <row r="20834" spans="11:11" x14ac:dyDescent="0.25">
      <c r="K20834" s="18"/>
    </row>
    <row r="20872" spans="11:11" x14ac:dyDescent="0.25">
      <c r="K20872" s="18"/>
    </row>
    <row r="20910" spans="11:11" x14ac:dyDescent="0.25">
      <c r="K20910" s="18"/>
    </row>
    <row r="20948" spans="11:11" x14ac:dyDescent="0.25">
      <c r="K20948" s="19"/>
    </row>
    <row r="20986" spans="11:11" x14ac:dyDescent="0.25">
      <c r="K20986" s="18"/>
    </row>
    <row r="21024" spans="11:11" x14ac:dyDescent="0.25">
      <c r="K21024" s="18"/>
    </row>
    <row r="21062" spans="11:11" x14ac:dyDescent="0.25">
      <c r="K21062" s="18"/>
    </row>
    <row r="21100" spans="11:11" x14ac:dyDescent="0.25">
      <c r="K21100" s="18"/>
    </row>
    <row r="21138" spans="11:11" x14ac:dyDescent="0.25">
      <c r="K21138" s="18"/>
    </row>
    <row r="21176" spans="11:11" x14ac:dyDescent="0.25">
      <c r="K21176" s="18"/>
    </row>
    <row r="21214" spans="11:11" x14ac:dyDescent="0.25">
      <c r="K21214" s="18"/>
    </row>
    <row r="21252" spans="11:11" x14ac:dyDescent="0.25">
      <c r="K21252" s="18"/>
    </row>
    <row r="21290" spans="11:11" x14ac:dyDescent="0.25">
      <c r="K21290" s="18"/>
    </row>
    <row r="21328" spans="11:11" x14ac:dyDescent="0.25">
      <c r="K21328" s="18"/>
    </row>
    <row r="21366" spans="11:11" x14ac:dyDescent="0.25">
      <c r="K21366" s="18"/>
    </row>
    <row r="21404" spans="11:11" x14ac:dyDescent="0.25">
      <c r="K21404" s="18"/>
    </row>
    <row r="21442" spans="11:11" x14ac:dyDescent="0.25">
      <c r="K21442" s="18"/>
    </row>
    <row r="21480" spans="11:11" x14ac:dyDescent="0.25">
      <c r="K21480" s="18"/>
    </row>
    <row r="21518" spans="11:11" x14ac:dyDescent="0.25">
      <c r="K21518" s="18"/>
    </row>
    <row r="21556" spans="11:11" x14ac:dyDescent="0.25">
      <c r="K21556" s="18"/>
    </row>
    <row r="21594" spans="11:11" x14ac:dyDescent="0.25">
      <c r="K21594" s="18"/>
    </row>
    <row r="21632" spans="11:11" x14ac:dyDescent="0.25">
      <c r="K21632" s="18"/>
    </row>
    <row r="21670" spans="11:11" x14ac:dyDescent="0.25">
      <c r="K21670" s="18"/>
    </row>
    <row r="21708" spans="11:11" x14ac:dyDescent="0.25">
      <c r="K21708" s="18"/>
    </row>
    <row r="21746" spans="11:11" x14ac:dyDescent="0.25">
      <c r="K21746" s="18"/>
    </row>
    <row r="21784" spans="11:11" x14ac:dyDescent="0.25">
      <c r="K21784" s="18"/>
    </row>
    <row r="21822" spans="11:11" x14ac:dyDescent="0.25">
      <c r="K21822" s="18"/>
    </row>
    <row r="21860" spans="11:11" x14ac:dyDescent="0.25">
      <c r="K21860" s="18"/>
    </row>
    <row r="21898" spans="11:11" x14ac:dyDescent="0.25">
      <c r="K21898" s="18"/>
    </row>
    <row r="21936" spans="11:11" x14ac:dyDescent="0.25">
      <c r="K21936" s="18"/>
    </row>
    <row r="21974" spans="11:11" x14ac:dyDescent="0.25">
      <c r="K21974" s="18"/>
    </row>
    <row r="22012" spans="11:11" x14ac:dyDescent="0.25">
      <c r="K22012" s="18"/>
    </row>
    <row r="22050" spans="11:11" x14ac:dyDescent="0.25">
      <c r="K22050" s="18"/>
    </row>
    <row r="22088" spans="11:11" x14ac:dyDescent="0.25">
      <c r="K22088" s="18"/>
    </row>
    <row r="22126" spans="11:11" x14ac:dyDescent="0.25">
      <c r="K22126" s="18"/>
    </row>
    <row r="22164" spans="11:11" x14ac:dyDescent="0.25">
      <c r="K22164" s="18"/>
    </row>
    <row r="22202" spans="11:11" x14ac:dyDescent="0.25">
      <c r="K22202" s="18"/>
    </row>
    <row r="22240" spans="11:11" x14ac:dyDescent="0.25">
      <c r="K22240" s="18"/>
    </row>
    <row r="22278" spans="11:11" x14ac:dyDescent="0.25">
      <c r="K22278" s="18"/>
    </row>
    <row r="22316" spans="11:11" x14ac:dyDescent="0.25">
      <c r="K22316" s="18"/>
    </row>
    <row r="22354" spans="11:11" x14ac:dyDescent="0.25">
      <c r="K22354" s="18"/>
    </row>
    <row r="22392" spans="11:11" x14ac:dyDescent="0.25">
      <c r="K22392" s="18"/>
    </row>
    <row r="22430" spans="11:11" x14ac:dyDescent="0.25">
      <c r="K22430" s="18"/>
    </row>
    <row r="22468" spans="11:11" x14ac:dyDescent="0.25">
      <c r="K22468" s="18"/>
    </row>
    <row r="22506" spans="11:11" x14ac:dyDescent="0.25">
      <c r="K22506" s="18"/>
    </row>
    <row r="22544" spans="11:11" x14ac:dyDescent="0.25">
      <c r="K22544" s="18"/>
    </row>
    <row r="22582" spans="11:11" x14ac:dyDescent="0.25">
      <c r="K22582" s="18"/>
    </row>
    <row r="22620" spans="11:11" x14ac:dyDescent="0.25">
      <c r="K22620" s="18"/>
    </row>
    <row r="22658" spans="11:11" x14ac:dyDescent="0.25">
      <c r="K22658" s="18"/>
    </row>
    <row r="22696" spans="11:11" x14ac:dyDescent="0.25">
      <c r="K22696" s="18"/>
    </row>
    <row r="22734" spans="11:11" x14ac:dyDescent="0.25">
      <c r="K22734" s="18"/>
    </row>
    <row r="22772" spans="11:11" x14ac:dyDescent="0.25">
      <c r="K22772" s="18"/>
    </row>
    <row r="22810" spans="11:11" x14ac:dyDescent="0.25">
      <c r="K22810" s="18"/>
    </row>
    <row r="22848" spans="11:11" x14ac:dyDescent="0.25">
      <c r="K22848" s="18"/>
    </row>
    <row r="22886" spans="11:11" x14ac:dyDescent="0.25">
      <c r="K22886" s="18"/>
    </row>
    <row r="22924" spans="11:11" x14ac:dyDescent="0.25">
      <c r="K22924" s="18"/>
    </row>
    <row r="22962" spans="11:11" x14ac:dyDescent="0.25">
      <c r="K22962" s="18"/>
    </row>
    <row r="23000" spans="11:11" x14ac:dyDescent="0.25">
      <c r="K23000" s="18"/>
    </row>
    <row r="23038" spans="11:11" x14ac:dyDescent="0.25">
      <c r="K23038" s="18"/>
    </row>
    <row r="23076" spans="11:11" x14ac:dyDescent="0.25">
      <c r="K23076" s="18"/>
    </row>
    <row r="23114" spans="11:11" x14ac:dyDescent="0.25">
      <c r="K23114" s="18"/>
    </row>
    <row r="23152" spans="11:11" x14ac:dyDescent="0.25">
      <c r="K23152" s="18"/>
    </row>
    <row r="23190" spans="11:11" x14ac:dyDescent="0.25">
      <c r="K23190" s="18"/>
    </row>
    <row r="23228" spans="11:11" x14ac:dyDescent="0.25">
      <c r="K23228" s="18"/>
    </row>
    <row r="23266" spans="11:11" x14ac:dyDescent="0.25">
      <c r="K23266" s="18"/>
    </row>
    <row r="23304" spans="11:11" x14ac:dyDescent="0.25">
      <c r="K23304" s="18"/>
    </row>
    <row r="23342" spans="11:11" x14ac:dyDescent="0.25">
      <c r="K23342" s="18"/>
    </row>
    <row r="23380" spans="11:11" x14ac:dyDescent="0.25">
      <c r="K23380" s="18"/>
    </row>
    <row r="23418" spans="11:11" x14ac:dyDescent="0.25">
      <c r="K23418" s="18"/>
    </row>
    <row r="23456" spans="11:11" x14ac:dyDescent="0.25">
      <c r="K23456" s="18"/>
    </row>
    <row r="23494" spans="11:11" x14ac:dyDescent="0.25">
      <c r="K23494" s="18"/>
    </row>
    <row r="23532" spans="11:11" x14ac:dyDescent="0.25">
      <c r="K23532" s="18"/>
    </row>
    <row r="23570" spans="11:11" x14ac:dyDescent="0.25">
      <c r="K23570" s="18"/>
    </row>
    <row r="23608" spans="11:11" x14ac:dyDescent="0.25">
      <c r="K23608" s="19"/>
    </row>
    <row r="23646" spans="11:11" x14ac:dyDescent="0.25">
      <c r="K23646" s="19"/>
    </row>
    <row r="23684" spans="11:11" x14ac:dyDescent="0.25">
      <c r="K23684" s="18"/>
    </row>
    <row r="23722" spans="11:11" x14ac:dyDescent="0.25">
      <c r="K23722" s="18"/>
    </row>
    <row r="23760" spans="11:11" x14ac:dyDescent="0.25">
      <c r="K23760" s="18"/>
    </row>
    <row r="23798" spans="11:11" x14ac:dyDescent="0.25">
      <c r="K23798" s="18"/>
    </row>
    <row r="23836" spans="11:11" x14ac:dyDescent="0.25">
      <c r="K23836" s="18"/>
    </row>
    <row r="23874" spans="11:11" x14ac:dyDescent="0.25">
      <c r="K23874" s="18"/>
    </row>
    <row r="23912" spans="11:11" x14ac:dyDescent="0.25">
      <c r="K23912" s="18"/>
    </row>
    <row r="23950" spans="11:11" x14ac:dyDescent="0.25">
      <c r="K23950" s="18"/>
    </row>
    <row r="23988" spans="11:11" x14ac:dyDescent="0.25">
      <c r="K23988" s="18"/>
    </row>
    <row r="24026" spans="11:11" x14ac:dyDescent="0.25">
      <c r="K24026" s="18"/>
    </row>
    <row r="24064" spans="11:11" x14ac:dyDescent="0.25">
      <c r="K24064" s="18"/>
    </row>
    <row r="24102" spans="11:11" x14ac:dyDescent="0.25">
      <c r="K24102" s="18"/>
    </row>
    <row r="24140" spans="11:11" x14ac:dyDescent="0.25">
      <c r="K24140" s="18"/>
    </row>
    <row r="24178" spans="11:11" x14ac:dyDescent="0.25">
      <c r="K24178" s="18"/>
    </row>
    <row r="24216" spans="11:11" x14ac:dyDescent="0.25">
      <c r="K24216" s="18"/>
    </row>
    <row r="24254" spans="11:11" x14ac:dyDescent="0.25">
      <c r="K24254" s="18"/>
    </row>
    <row r="24292" spans="11:11" x14ac:dyDescent="0.25">
      <c r="K24292" s="18"/>
    </row>
    <row r="24330" spans="11:11" x14ac:dyDescent="0.25">
      <c r="K24330" s="18"/>
    </row>
    <row r="24368" spans="11:11" x14ac:dyDescent="0.25">
      <c r="K24368" s="18"/>
    </row>
    <row r="24406" spans="11:11" x14ac:dyDescent="0.25">
      <c r="K24406" s="18"/>
    </row>
    <row r="24444" spans="11:11" x14ac:dyDescent="0.25">
      <c r="K24444" s="18"/>
    </row>
    <row r="24482" spans="11:11" x14ac:dyDescent="0.25">
      <c r="K24482" s="18"/>
    </row>
    <row r="24520" spans="11:11" x14ac:dyDescent="0.25">
      <c r="K24520" s="18"/>
    </row>
    <row r="24558" spans="11:11" x14ac:dyDescent="0.25">
      <c r="K24558" s="18"/>
    </row>
    <row r="24596" spans="11:11" x14ac:dyDescent="0.25">
      <c r="K24596" s="18"/>
    </row>
    <row r="24634" spans="11:11" x14ac:dyDescent="0.25">
      <c r="K24634" s="18"/>
    </row>
    <row r="24672" spans="11:11" x14ac:dyDescent="0.25">
      <c r="K24672" s="18"/>
    </row>
    <row r="24710" spans="11:11" x14ac:dyDescent="0.25">
      <c r="K24710" s="18"/>
    </row>
    <row r="24748" spans="11:11" x14ac:dyDescent="0.25">
      <c r="K24748" s="18"/>
    </row>
    <row r="24786" spans="11:11" x14ac:dyDescent="0.25">
      <c r="K24786" s="18"/>
    </row>
    <row r="24824" spans="11:11" x14ac:dyDescent="0.25">
      <c r="K24824" s="18"/>
    </row>
    <row r="24862" spans="11:11" x14ac:dyDescent="0.25">
      <c r="K24862" s="18"/>
    </row>
    <row r="24900" spans="11:11" x14ac:dyDescent="0.25">
      <c r="K24900" s="18"/>
    </row>
    <row r="24938" spans="11:11" x14ac:dyDescent="0.25">
      <c r="K24938" s="18"/>
    </row>
    <row r="24976" spans="11:11" x14ac:dyDescent="0.25">
      <c r="K24976" s="18"/>
    </row>
    <row r="25014" spans="11:11" x14ac:dyDescent="0.25">
      <c r="K25014" s="18"/>
    </row>
    <row r="25052" spans="11:11" x14ac:dyDescent="0.25">
      <c r="K25052" s="18"/>
    </row>
    <row r="25090" spans="11:11" x14ac:dyDescent="0.25">
      <c r="K25090" s="18"/>
    </row>
    <row r="25128" spans="11:11" x14ac:dyDescent="0.25">
      <c r="K25128" s="18"/>
    </row>
    <row r="25166" spans="11:11" x14ac:dyDescent="0.25">
      <c r="K25166" s="18"/>
    </row>
    <row r="25204" spans="11:11" x14ac:dyDescent="0.25">
      <c r="K25204" s="18"/>
    </row>
    <row r="25242" spans="11:11" x14ac:dyDescent="0.25">
      <c r="K25242" s="18"/>
    </row>
    <row r="25280" spans="11:11" x14ac:dyDescent="0.25">
      <c r="K25280" s="18"/>
    </row>
    <row r="25318" spans="11:11" x14ac:dyDescent="0.25">
      <c r="K25318" s="18"/>
    </row>
    <row r="25356" spans="11:11" x14ac:dyDescent="0.25">
      <c r="K25356" s="18"/>
    </row>
    <row r="25394" spans="11:11" x14ac:dyDescent="0.25">
      <c r="K25394" s="18"/>
    </row>
    <row r="25432" spans="11:11" x14ac:dyDescent="0.25">
      <c r="K25432" s="18"/>
    </row>
    <row r="25470" spans="11:11" x14ac:dyDescent="0.25">
      <c r="K25470" s="18"/>
    </row>
    <row r="25508" spans="11:11" x14ac:dyDescent="0.25">
      <c r="K25508" s="18"/>
    </row>
    <row r="25546" spans="11:11" x14ac:dyDescent="0.25">
      <c r="K25546" s="18"/>
    </row>
    <row r="25584" spans="11:11" x14ac:dyDescent="0.25">
      <c r="K25584" s="18"/>
    </row>
    <row r="25622" spans="11:11" x14ac:dyDescent="0.25">
      <c r="K25622" s="18"/>
    </row>
    <row r="25660" spans="11:11" x14ac:dyDescent="0.25">
      <c r="K25660" s="18"/>
    </row>
    <row r="25698" spans="11:11" x14ac:dyDescent="0.25">
      <c r="K25698" s="18"/>
    </row>
    <row r="25736" spans="11:11" x14ac:dyDescent="0.25">
      <c r="K25736" s="18"/>
    </row>
    <row r="25774" spans="11:11" x14ac:dyDescent="0.25">
      <c r="K25774" s="18"/>
    </row>
    <row r="25812" spans="11:11" x14ac:dyDescent="0.25">
      <c r="K25812" s="18"/>
    </row>
    <row r="25850" spans="11:11" x14ac:dyDescent="0.25">
      <c r="K25850" s="18"/>
    </row>
    <row r="25888" spans="11:11" x14ac:dyDescent="0.25">
      <c r="K25888" s="18"/>
    </row>
    <row r="25926" spans="11:11" x14ac:dyDescent="0.25">
      <c r="K25926" s="18"/>
    </row>
    <row r="25964" spans="11:11" x14ac:dyDescent="0.25">
      <c r="K25964" s="18"/>
    </row>
    <row r="26002" spans="11:11" x14ac:dyDescent="0.25">
      <c r="K26002" s="18"/>
    </row>
    <row r="26040" spans="11:11" x14ac:dyDescent="0.25">
      <c r="K26040" s="18"/>
    </row>
    <row r="26078" spans="11:11" x14ac:dyDescent="0.25">
      <c r="K26078" s="18"/>
    </row>
    <row r="26116" spans="11:11" x14ac:dyDescent="0.25">
      <c r="K26116" s="18"/>
    </row>
    <row r="26154" spans="11:11" x14ac:dyDescent="0.25">
      <c r="K26154" s="18"/>
    </row>
    <row r="26192" spans="11:11" x14ac:dyDescent="0.25">
      <c r="K26192" s="18"/>
    </row>
    <row r="26230" spans="11:11" x14ac:dyDescent="0.25">
      <c r="K26230" s="18"/>
    </row>
    <row r="26268" spans="11:11" x14ac:dyDescent="0.25">
      <c r="K26268" s="19"/>
    </row>
    <row r="26306" spans="11:11" x14ac:dyDescent="0.25">
      <c r="K26306" s="18"/>
    </row>
    <row r="26344" spans="11:11" x14ac:dyDescent="0.25">
      <c r="K26344" s="18"/>
    </row>
    <row r="26382" spans="11:11" x14ac:dyDescent="0.25">
      <c r="K26382" s="18"/>
    </row>
    <row r="26420" spans="11:11" x14ac:dyDescent="0.25">
      <c r="K26420" s="18"/>
    </row>
    <row r="26458" spans="11:11" x14ac:dyDescent="0.25">
      <c r="K26458" s="18"/>
    </row>
    <row r="26496" spans="11:11" x14ac:dyDescent="0.25">
      <c r="K26496" s="18"/>
    </row>
    <row r="26534" spans="11:11" x14ac:dyDescent="0.25">
      <c r="K26534" s="18"/>
    </row>
    <row r="26572" spans="11:11" x14ac:dyDescent="0.25">
      <c r="K26572" s="18"/>
    </row>
    <row r="26610" spans="11:11" x14ac:dyDescent="0.25">
      <c r="K26610" s="18"/>
    </row>
    <row r="26648" spans="11:11" x14ac:dyDescent="0.25">
      <c r="K26648" s="18"/>
    </row>
    <row r="26686" spans="11:11" x14ac:dyDescent="0.25">
      <c r="K26686" s="18"/>
    </row>
    <row r="26724" spans="11:11" x14ac:dyDescent="0.25">
      <c r="K26724" s="18"/>
    </row>
    <row r="26762" spans="11:11" x14ac:dyDescent="0.25">
      <c r="K26762" s="18"/>
    </row>
    <row r="26800" spans="11:11" x14ac:dyDescent="0.25">
      <c r="K26800" s="18"/>
    </row>
    <row r="26838" spans="11:11" x14ac:dyDescent="0.25">
      <c r="K26838" s="18"/>
    </row>
    <row r="26876" spans="11:11" x14ac:dyDescent="0.25">
      <c r="K26876" s="18"/>
    </row>
    <row r="26914" spans="11:11" x14ac:dyDescent="0.25">
      <c r="K26914" s="18"/>
    </row>
    <row r="26952" spans="11:11" x14ac:dyDescent="0.25">
      <c r="K26952" s="18"/>
    </row>
    <row r="26990" spans="11:11" x14ac:dyDescent="0.25">
      <c r="K26990" s="18"/>
    </row>
    <row r="27028" spans="11:11" x14ac:dyDescent="0.25">
      <c r="K27028" s="18"/>
    </row>
    <row r="27066" spans="11:11" x14ac:dyDescent="0.25">
      <c r="K27066" s="18"/>
    </row>
    <row r="27104" spans="11:11" x14ac:dyDescent="0.25">
      <c r="K27104" s="18"/>
    </row>
    <row r="27142" spans="11:11" x14ac:dyDescent="0.25">
      <c r="K27142" s="18"/>
    </row>
    <row r="27180" spans="11:11" x14ac:dyDescent="0.25">
      <c r="K27180" s="18"/>
    </row>
    <row r="27218" spans="11:11" x14ac:dyDescent="0.25">
      <c r="K27218" s="18"/>
    </row>
    <row r="27256" spans="11:11" x14ac:dyDescent="0.25">
      <c r="K27256" s="18"/>
    </row>
    <row r="27294" spans="11:11" x14ac:dyDescent="0.25">
      <c r="K27294" s="18"/>
    </row>
    <row r="27332" spans="11:11" x14ac:dyDescent="0.25">
      <c r="K27332" s="18"/>
    </row>
    <row r="27370" spans="11:11" x14ac:dyDescent="0.25">
      <c r="K27370" s="18"/>
    </row>
    <row r="27408" spans="11:11" x14ac:dyDescent="0.25">
      <c r="K27408" s="18"/>
    </row>
    <row r="27446" spans="11:11" x14ac:dyDescent="0.25">
      <c r="K27446" s="18"/>
    </row>
    <row r="27484" spans="11:11" x14ac:dyDescent="0.25">
      <c r="K27484" s="18"/>
    </row>
    <row r="27522" spans="11:11" x14ac:dyDescent="0.25">
      <c r="K27522" s="18"/>
    </row>
    <row r="27560" spans="11:11" x14ac:dyDescent="0.25">
      <c r="K27560" s="18"/>
    </row>
    <row r="27598" spans="11:11" x14ac:dyDescent="0.25">
      <c r="K27598" s="18"/>
    </row>
    <row r="27636" spans="11:11" x14ac:dyDescent="0.25">
      <c r="K27636" s="18"/>
    </row>
    <row r="27674" spans="11:11" x14ac:dyDescent="0.25">
      <c r="K27674" s="19"/>
    </row>
    <row r="27712" spans="11:11" x14ac:dyDescent="0.25">
      <c r="K27712" s="18"/>
    </row>
    <row r="27750" spans="11:11" x14ac:dyDescent="0.25">
      <c r="K27750" s="18"/>
    </row>
    <row r="27788" spans="11:11" x14ac:dyDescent="0.25">
      <c r="K27788" s="18"/>
    </row>
    <row r="27826" spans="11:11" x14ac:dyDescent="0.25">
      <c r="K27826" s="18"/>
    </row>
    <row r="27864" spans="11:11" x14ac:dyDescent="0.25">
      <c r="K27864" s="18"/>
    </row>
    <row r="27902" spans="11:11" x14ac:dyDescent="0.25">
      <c r="K27902" s="18"/>
    </row>
    <row r="27940" spans="11:11" x14ac:dyDescent="0.25">
      <c r="K27940" s="18"/>
    </row>
    <row r="27978" spans="11:11" x14ac:dyDescent="0.25">
      <c r="K27978" s="18"/>
    </row>
    <row r="28016" spans="11:11" x14ac:dyDescent="0.25">
      <c r="K28016" s="18"/>
    </row>
    <row r="28054" spans="11:11" x14ac:dyDescent="0.25">
      <c r="K28054" s="18"/>
    </row>
    <row r="28092" spans="11:11" x14ac:dyDescent="0.25">
      <c r="K28092" s="18"/>
    </row>
    <row r="28130" spans="11:11" x14ac:dyDescent="0.25">
      <c r="K28130" s="18"/>
    </row>
    <row r="28168" spans="11:11" x14ac:dyDescent="0.25">
      <c r="K28168" s="18"/>
    </row>
    <row r="28206" spans="11:11" x14ac:dyDescent="0.25">
      <c r="K28206" s="18"/>
    </row>
    <row r="28244" spans="11:11" x14ac:dyDescent="0.25">
      <c r="K28244" s="18"/>
    </row>
    <row r="28282" spans="11:11" x14ac:dyDescent="0.25">
      <c r="K28282" s="18"/>
    </row>
    <row r="28320" spans="11:11" x14ac:dyDescent="0.25">
      <c r="K28320" s="18"/>
    </row>
    <row r="28358" spans="11:11" x14ac:dyDescent="0.25">
      <c r="K28358" s="18"/>
    </row>
    <row r="28396" spans="11:11" x14ac:dyDescent="0.25">
      <c r="K28396" s="18"/>
    </row>
    <row r="28434" spans="11:11" x14ac:dyDescent="0.25">
      <c r="K28434" s="18"/>
    </row>
    <row r="28472" spans="11:11" x14ac:dyDescent="0.25">
      <c r="K28472" s="18"/>
    </row>
    <row r="28510" spans="11:11" x14ac:dyDescent="0.25">
      <c r="K28510" s="18"/>
    </row>
    <row r="28548" spans="11:11" x14ac:dyDescent="0.25">
      <c r="K28548" s="18"/>
    </row>
    <row r="28586" spans="11:11" x14ac:dyDescent="0.25">
      <c r="K28586" s="18"/>
    </row>
    <row r="28624" spans="11:11" x14ac:dyDescent="0.25">
      <c r="K28624" s="18"/>
    </row>
    <row r="28662" spans="11:11" x14ac:dyDescent="0.25">
      <c r="K28662" s="18"/>
    </row>
    <row r="28700" spans="11:11" x14ac:dyDescent="0.25">
      <c r="K28700" s="18"/>
    </row>
    <row r="28738" spans="11:11" x14ac:dyDescent="0.25">
      <c r="K28738" s="18"/>
    </row>
    <row r="28776" spans="11:11" x14ac:dyDescent="0.25">
      <c r="K28776" s="18"/>
    </row>
    <row r="28814" spans="11:11" x14ac:dyDescent="0.25">
      <c r="K28814" s="18"/>
    </row>
    <row r="28852" spans="11:11" x14ac:dyDescent="0.25">
      <c r="K28852" s="18"/>
    </row>
    <row r="28890" spans="11:11" x14ac:dyDescent="0.25">
      <c r="K28890" s="18"/>
    </row>
    <row r="28928" spans="11:11" x14ac:dyDescent="0.25">
      <c r="K28928" s="18"/>
    </row>
    <row r="28966" spans="11:11" x14ac:dyDescent="0.25">
      <c r="K28966" s="18"/>
    </row>
    <row r="29004" spans="11:11" x14ac:dyDescent="0.25">
      <c r="K29004" s="18"/>
    </row>
    <row r="29042" spans="11:11" x14ac:dyDescent="0.25">
      <c r="K29042" s="18"/>
    </row>
    <row r="29080" spans="11:11" x14ac:dyDescent="0.25">
      <c r="K29080" s="18"/>
    </row>
    <row r="29118" spans="11:11" x14ac:dyDescent="0.25">
      <c r="K29118" s="18"/>
    </row>
    <row r="29156" spans="11:11" x14ac:dyDescent="0.25">
      <c r="K29156" s="18"/>
    </row>
    <row r="29194" spans="11:11" x14ac:dyDescent="0.25">
      <c r="K29194" s="18"/>
    </row>
    <row r="29232" spans="11:11" x14ac:dyDescent="0.25">
      <c r="K29232" s="18"/>
    </row>
    <row r="29270" spans="11:11" x14ac:dyDescent="0.25">
      <c r="K29270" s="18"/>
    </row>
    <row r="29308" spans="11:11" x14ac:dyDescent="0.25">
      <c r="K29308" s="18"/>
    </row>
    <row r="29346" spans="11:11" x14ac:dyDescent="0.25">
      <c r="K29346" s="18"/>
    </row>
    <row r="29384" spans="11:11" x14ac:dyDescent="0.25">
      <c r="K29384" s="18"/>
    </row>
    <row r="29422" spans="11:11" x14ac:dyDescent="0.25">
      <c r="K29422" s="18"/>
    </row>
    <row r="29460" spans="11:11" x14ac:dyDescent="0.25">
      <c r="K29460" s="18"/>
    </row>
    <row r="29498" spans="11:11" x14ac:dyDescent="0.25">
      <c r="K29498" s="18"/>
    </row>
    <row r="29536" spans="11:11" x14ac:dyDescent="0.25">
      <c r="K29536" s="18"/>
    </row>
    <row r="29574" spans="11:11" x14ac:dyDescent="0.25">
      <c r="K29574" s="18"/>
    </row>
    <row r="29612" spans="11:11" x14ac:dyDescent="0.25">
      <c r="K29612" s="18"/>
    </row>
    <row r="29650" spans="11:11" x14ac:dyDescent="0.25">
      <c r="K29650" s="18"/>
    </row>
    <row r="29688" spans="11:11" x14ac:dyDescent="0.25">
      <c r="K29688" s="18"/>
    </row>
    <row r="29726" spans="11:11" x14ac:dyDescent="0.25">
      <c r="K29726" s="18"/>
    </row>
    <row r="29764" spans="11:11" x14ac:dyDescent="0.25">
      <c r="K29764" s="18"/>
    </row>
    <row r="29802" spans="11:11" x14ac:dyDescent="0.25">
      <c r="K29802" s="18"/>
    </row>
    <row r="29840" spans="11:11" x14ac:dyDescent="0.25">
      <c r="K29840" s="18"/>
    </row>
    <row r="29878" spans="11:11" x14ac:dyDescent="0.25">
      <c r="K29878" s="18"/>
    </row>
    <row r="29916" spans="11:11" x14ac:dyDescent="0.25">
      <c r="K29916" s="18"/>
    </row>
    <row r="29954" spans="11:11" x14ac:dyDescent="0.25">
      <c r="K29954" s="18"/>
    </row>
    <row r="29992" spans="11:11" x14ac:dyDescent="0.25">
      <c r="K29992" s="18"/>
    </row>
    <row r="30030" spans="11:11" x14ac:dyDescent="0.25">
      <c r="K30030" s="19"/>
    </row>
    <row r="30068" spans="11:11" x14ac:dyDescent="0.25">
      <c r="K30068" s="18"/>
    </row>
    <row r="30106" spans="11:11" x14ac:dyDescent="0.25">
      <c r="K30106" s="18"/>
    </row>
    <row r="30144" spans="11:11" x14ac:dyDescent="0.25">
      <c r="K30144" s="18"/>
    </row>
    <row r="30182" spans="11:11" x14ac:dyDescent="0.25">
      <c r="K30182" s="18"/>
    </row>
    <row r="30220" spans="11:11" x14ac:dyDescent="0.25">
      <c r="K30220" s="18"/>
    </row>
    <row r="30258" spans="11:11" x14ac:dyDescent="0.25">
      <c r="K30258" s="18"/>
    </row>
    <row r="30296" spans="11:11" x14ac:dyDescent="0.25">
      <c r="K30296" s="18"/>
    </row>
    <row r="30334" spans="11:11" x14ac:dyDescent="0.25">
      <c r="K30334" s="18"/>
    </row>
    <row r="30372" spans="11:11" x14ac:dyDescent="0.25">
      <c r="K30372" s="18"/>
    </row>
    <row r="30410" spans="11:11" x14ac:dyDescent="0.25">
      <c r="K30410" s="18"/>
    </row>
    <row r="30448" spans="11:11" x14ac:dyDescent="0.25">
      <c r="K30448" s="18"/>
    </row>
    <row r="30486" spans="11:11" x14ac:dyDescent="0.25">
      <c r="K30486" s="18"/>
    </row>
    <row r="30524" spans="11:11" x14ac:dyDescent="0.25">
      <c r="K30524" s="18"/>
    </row>
    <row r="30562" spans="11:11" x14ac:dyDescent="0.25">
      <c r="K30562" s="18"/>
    </row>
    <row r="30600" spans="11:11" x14ac:dyDescent="0.25">
      <c r="K30600" s="18"/>
    </row>
    <row r="30638" spans="11:11" x14ac:dyDescent="0.25">
      <c r="K30638" s="18"/>
    </row>
    <row r="30676" spans="11:11" x14ac:dyDescent="0.25">
      <c r="K30676" s="18"/>
    </row>
    <row r="30714" spans="11:11" x14ac:dyDescent="0.25">
      <c r="K30714" s="18"/>
    </row>
    <row r="30752" spans="11:11" x14ac:dyDescent="0.25">
      <c r="K30752" s="18"/>
    </row>
    <row r="30790" spans="11:11" x14ac:dyDescent="0.25">
      <c r="K30790" s="18"/>
    </row>
    <row r="30828" spans="11:11" x14ac:dyDescent="0.25">
      <c r="K30828" s="18"/>
    </row>
    <row r="30866" spans="11:11" x14ac:dyDescent="0.25">
      <c r="K30866" s="18"/>
    </row>
    <row r="30904" spans="11:11" x14ac:dyDescent="0.25">
      <c r="K30904" s="18"/>
    </row>
    <row r="30942" spans="11:11" x14ac:dyDescent="0.25">
      <c r="K30942" s="18"/>
    </row>
    <row r="30980" spans="11:11" x14ac:dyDescent="0.25">
      <c r="K30980" s="18"/>
    </row>
    <row r="31018" spans="11:11" x14ac:dyDescent="0.25">
      <c r="K31018" s="18"/>
    </row>
    <row r="31056" spans="11:11" x14ac:dyDescent="0.25">
      <c r="K31056" s="19"/>
    </row>
    <row r="31094" spans="11:11" x14ac:dyDescent="0.25">
      <c r="K31094" s="18"/>
    </row>
    <row r="31132" spans="11:11" x14ac:dyDescent="0.25">
      <c r="K31132" s="18"/>
    </row>
    <row r="31170" spans="11:11" x14ac:dyDescent="0.25">
      <c r="K31170" s="18"/>
    </row>
    <row r="31208" spans="11:11" x14ac:dyDescent="0.25">
      <c r="K31208" s="18"/>
    </row>
    <row r="31246" spans="11:11" x14ac:dyDescent="0.25">
      <c r="K31246" s="18"/>
    </row>
    <row r="31284" spans="11:11" x14ac:dyDescent="0.25">
      <c r="K31284" s="18"/>
    </row>
    <row r="31322" spans="11:11" x14ac:dyDescent="0.25">
      <c r="K31322" s="18"/>
    </row>
    <row r="31360" spans="11:11" x14ac:dyDescent="0.25">
      <c r="K31360" s="18"/>
    </row>
    <row r="31398" spans="11:11" x14ac:dyDescent="0.25">
      <c r="K31398" s="18"/>
    </row>
    <row r="31436" spans="11:11" x14ac:dyDescent="0.25">
      <c r="K31436" s="18"/>
    </row>
    <row r="31474" spans="11:11" x14ac:dyDescent="0.25">
      <c r="K31474" s="18"/>
    </row>
    <row r="31512" spans="11:11" x14ac:dyDescent="0.25">
      <c r="K31512" s="18"/>
    </row>
    <row r="31550" spans="11:11" x14ac:dyDescent="0.25">
      <c r="K31550" s="18"/>
    </row>
    <row r="31588" spans="11:11" x14ac:dyDescent="0.25">
      <c r="K31588" s="19"/>
    </row>
    <row r="31626" spans="11:11" x14ac:dyDescent="0.25">
      <c r="K31626" s="18"/>
    </row>
    <row r="31664" spans="11:11" x14ac:dyDescent="0.25">
      <c r="K31664" s="18"/>
    </row>
    <row r="31702" spans="11:11" x14ac:dyDescent="0.25">
      <c r="K31702" s="18"/>
    </row>
    <row r="31740" spans="11:11" x14ac:dyDescent="0.25">
      <c r="K31740" s="18"/>
    </row>
    <row r="31778" spans="11:11" x14ac:dyDescent="0.25">
      <c r="K31778" s="18"/>
    </row>
    <row r="31816" spans="11:11" x14ac:dyDescent="0.25">
      <c r="K31816" s="18"/>
    </row>
    <row r="31854" spans="11:11" x14ac:dyDescent="0.25">
      <c r="K31854" s="18"/>
    </row>
    <row r="31892" spans="11:11" x14ac:dyDescent="0.25">
      <c r="K31892" s="18"/>
    </row>
    <row r="31930" spans="11:11" x14ac:dyDescent="0.25">
      <c r="K31930" s="18"/>
    </row>
    <row r="31968" spans="11:11" x14ac:dyDescent="0.25">
      <c r="K31968" s="18"/>
    </row>
    <row r="32006" spans="11:11" x14ac:dyDescent="0.25">
      <c r="K32006" s="18"/>
    </row>
    <row r="32044" spans="11:11" x14ac:dyDescent="0.25">
      <c r="K32044" s="18"/>
    </row>
    <row r="32082" spans="11:11" x14ac:dyDescent="0.25">
      <c r="K32082" s="18"/>
    </row>
    <row r="32120" spans="11:11" x14ac:dyDescent="0.25">
      <c r="K32120" s="18"/>
    </row>
    <row r="32158" spans="11:11" x14ac:dyDescent="0.25">
      <c r="K32158" s="18"/>
    </row>
    <row r="32196" spans="11:11" x14ac:dyDescent="0.25">
      <c r="K32196" s="18"/>
    </row>
    <row r="32234" spans="11:11" x14ac:dyDescent="0.25">
      <c r="K32234" s="19"/>
    </row>
    <row r="32272" spans="11:11" x14ac:dyDescent="0.25">
      <c r="K32272" s="18"/>
    </row>
    <row r="32310" spans="11:11" x14ac:dyDescent="0.25">
      <c r="K32310" s="18"/>
    </row>
    <row r="32348" spans="11:11" x14ac:dyDescent="0.25">
      <c r="K32348" s="18"/>
    </row>
    <row r="32386" spans="11:11" x14ac:dyDescent="0.25">
      <c r="K32386" s="18"/>
    </row>
    <row r="32424" spans="11:11" x14ac:dyDescent="0.25">
      <c r="K32424" s="18"/>
    </row>
    <row r="32462" spans="11:11" x14ac:dyDescent="0.25">
      <c r="K32462" s="18"/>
    </row>
  </sheetData>
  <autoFilter ref="A1:K44" xr:uid="{00000000-0009-0000-0000-000004000000}"/>
  <phoneticPr fontId="3" type="noConversion"/>
  <dataValidations count="2">
    <dataValidation type="decimal" allowBlank="1" showInputMessage="1" showErrorMessage="1" error="El dato ingresado está fuera del rango permitido" sqref="F1 F59:F60 F26 F39 F35:F37 F50 F56 F67:F1048576" xr:uid="{00000000-0002-0000-0400-000000000000}">
      <formula1>0</formula1>
      <formula2>7000</formula2>
    </dataValidation>
    <dataValidation type="decimal" allowBlank="1" showInputMessage="1" showErrorMessage="1" sqref="G1 I4:I21 D2:D21 E4:G21 G56 G26 G39 G35:G37 G50 G67:G1048576 F2:F3" xr:uid="{00000000-0002-0000-0400-000001000000}">
      <formula1>0</formula1>
      <formula2>7000</formula2>
    </dataValidation>
  </dataValidations>
  <pageMargins left="0.7" right="0.7" top="0.75" bottom="0.75" header="0.3" footer="0.3"/>
  <pageSetup orientation="portrait" verticalDpi="1200" r:id="rId1"/>
  <extLst>
    <ext xmlns:x14="http://schemas.microsoft.com/office/spreadsheetml/2009/9/main" uri="{78C0D931-6437-407d-A8EE-F0AAD7539E65}">
      <x14:conditionalFormattings>
        <x14:conditionalFormatting xmlns:xm="http://schemas.microsoft.com/office/excel/2006/main">
          <x14:cfRule type="expression" priority="22" id="{D39EADB0-87E4-4AF2-B84D-7E6FE0E41044}">
            <xm:f>ISERROR(IF(B66="",1,MATCH(B66,'Validacion (Uso SMA)'!$A$2:$A$202,0)))</xm:f>
            <x14:dxf>
              <fill>
                <patternFill>
                  <bgColor rgb="FFFFC000"/>
                </patternFill>
              </fill>
            </x14:dxf>
          </x14:cfRule>
          <xm:sqref>B66:B1048576</xm:sqref>
        </x14:conditionalFormatting>
        <x14:conditionalFormatting xmlns:xm="http://schemas.microsoft.com/office/excel/2006/main">
          <x14:cfRule type="expression" priority="25" id="{3678461B-9CC1-45A3-B974-E92D76945BEC}">
            <xm:f>ISERROR(IF(H67="",1,MATCH(H67,'Validacion (Uso SMA)'!$I$2:$I$21,0)))</xm:f>
            <x14:dxf>
              <fill>
                <patternFill>
                  <bgColor rgb="FFFFC000"/>
                </patternFill>
              </fill>
            </x14:dxf>
          </x14:cfRule>
          <xm:sqref>H67:H1048576</xm:sqref>
        </x14:conditionalFormatting>
        <x14:conditionalFormatting xmlns:xm="http://schemas.microsoft.com/office/excel/2006/main">
          <x14:cfRule type="expression" priority="123" id="{011453E4-AE26-4B48-A717-F54B7048CC39}">
            <xm:f>ISERROR(IF(J2="",1,MATCH(J2,'Validacion (Uso SMA)'!$J$2:$J$40,0)))</xm:f>
            <x14:dxf>
              <fill>
                <patternFill>
                  <bgColor rgb="FFFFC000"/>
                </patternFill>
              </fill>
            </x14:dxf>
          </x14:cfRule>
          <xm:sqref>J2:J21 J67:J1048576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xr:uid="{00000000-0002-0000-0400-000004000000}">
          <x14:formula1>
            <xm:f>'Validacion (Uso SMA)'!$A$2:$A$4</xm:f>
          </x14:formula1>
          <xm:sqref>B1</xm:sqref>
        </x14:dataValidation>
        <x14:dataValidation type="list" allowBlank="1" showInputMessage="1" xr:uid="{00000000-0002-0000-0400-000005000000}">
          <x14:formula1>
            <xm:f>'Validacion (Uso SMA)'!$I$2:$I$4</xm:f>
          </x14:formula1>
          <xm:sqref>H1</xm:sqref>
        </x14:dataValidation>
        <x14:dataValidation type="list" allowBlank="1" showInputMessage="1" showErrorMessage="1" xr:uid="{00000000-0002-0000-0400-000006000000}">
          <x14:formula1>
            <xm:f>'Validacion (Uso SMA)'!$A$2:$A$4</xm:f>
          </x14:formula1>
          <xm:sqref>B2:B21 B66:B1048576</xm:sqref>
        </x14:dataValidation>
        <x14:dataValidation type="list" allowBlank="1" showInputMessage="1" showErrorMessage="1" xr:uid="{00000000-0002-0000-0400-000007000000}">
          <x14:formula1>
            <xm:f>'Validacion (Uso SMA)'!$I$2:$I$4</xm:f>
          </x14:formula1>
          <xm:sqref>H67:H1048576</xm:sqref>
        </x14:dataValidation>
        <x14:dataValidation type="list" allowBlank="1" showInputMessage="1" showErrorMessage="1" xr:uid="{00000000-0002-0000-0400-000002000000}">
          <x14:formula1>
            <xm:f>'Validacion (Uso SMA)'!$K$2:$K$6</xm:f>
          </x14:formula1>
          <xm:sqref>I1:I3 I67:I1048576</xm:sqref>
        </x14:dataValidation>
        <x14:dataValidation type="list" allowBlank="1" showInputMessage="1" xr:uid="{00000000-0002-0000-0400-000003000000}">
          <x14:formula1>
            <xm:f>'Validacion (Uso SMA)'!$J$2:$J$9</xm:f>
          </x14:formula1>
          <xm:sqref>J1:J21 J67:J1048576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Normal="100" workbookViewId="0">
      <pane ySplit="1" topLeftCell="A2" activePane="bottomLeft" state="frozen"/>
      <selection pane="bottomLeft" activeCell="B12" sqref="B12"/>
    </sheetView>
  </sheetViews>
  <sheetFormatPr baseColWidth="10" defaultRowHeight="15" x14ac:dyDescent="0.25"/>
  <cols>
    <col min="1" max="1" width="57.85546875" bestFit="1" customWidth="1"/>
    <col min="2" max="2" width="29.5703125" bestFit="1" customWidth="1"/>
    <col min="3" max="3" width="32.85546875" bestFit="1" customWidth="1"/>
    <col min="4" max="4" width="14.42578125" customWidth="1"/>
    <col min="5" max="5" width="20.42578125" bestFit="1" customWidth="1"/>
    <col min="6" max="6" width="20.42578125" customWidth="1"/>
    <col min="7" max="7" width="25.42578125" bestFit="1" customWidth="1"/>
    <col min="8" max="8" width="11.85546875" bestFit="1" customWidth="1"/>
    <col min="9" max="9" width="18.5703125" bestFit="1" customWidth="1"/>
    <col min="10" max="10" width="20.42578125" bestFit="1" customWidth="1"/>
  </cols>
  <sheetData>
    <row r="1" spans="1:11" x14ac:dyDescent="0.25">
      <c r="A1" s="2" t="s">
        <v>43</v>
      </c>
      <c r="B1" s="2" t="s">
        <v>44</v>
      </c>
      <c r="C1" s="2" t="s">
        <v>44</v>
      </c>
      <c r="D1" s="2" t="s">
        <v>20</v>
      </c>
      <c r="E1" s="11" t="s">
        <v>13</v>
      </c>
      <c r="F1" s="2" t="s">
        <v>28</v>
      </c>
      <c r="G1" s="2" t="s">
        <v>62</v>
      </c>
      <c r="H1" s="2" t="s">
        <v>2</v>
      </c>
      <c r="I1" s="2" t="s">
        <v>9</v>
      </c>
      <c r="J1" s="2" t="s">
        <v>37</v>
      </c>
      <c r="K1" s="2" t="s">
        <v>36</v>
      </c>
    </row>
    <row r="2" spans="1:11" x14ac:dyDescent="0.25">
      <c r="A2" t="s">
        <v>56</v>
      </c>
      <c r="B2" t="s">
        <v>51</v>
      </c>
      <c r="C2" t="s">
        <v>57</v>
      </c>
      <c r="D2">
        <v>1</v>
      </c>
      <c r="E2" t="s">
        <v>32</v>
      </c>
      <c r="F2" t="s">
        <v>61</v>
      </c>
      <c r="G2" t="s">
        <v>49</v>
      </c>
      <c r="H2">
        <v>18</v>
      </c>
      <c r="I2" t="s">
        <v>51</v>
      </c>
      <c r="J2" t="s">
        <v>34</v>
      </c>
      <c r="K2" t="s">
        <v>35</v>
      </c>
    </row>
    <row r="3" spans="1:11" x14ac:dyDescent="0.25">
      <c r="A3" t="s">
        <v>54</v>
      </c>
      <c r="B3" t="s">
        <v>52</v>
      </c>
      <c r="C3" t="s">
        <v>58</v>
      </c>
      <c r="D3">
        <v>2</v>
      </c>
      <c r="E3" t="s">
        <v>33</v>
      </c>
      <c r="H3">
        <v>19</v>
      </c>
      <c r="I3" t="s">
        <v>52</v>
      </c>
      <c r="J3" t="s">
        <v>38</v>
      </c>
      <c r="K3" t="s">
        <v>39</v>
      </c>
    </row>
    <row r="4" spans="1:11" x14ac:dyDescent="0.25">
      <c r="A4" t="s">
        <v>50</v>
      </c>
      <c r="B4" t="s">
        <v>53</v>
      </c>
      <c r="C4" t="s">
        <v>59</v>
      </c>
      <c r="D4">
        <v>3</v>
      </c>
      <c r="E4" t="s">
        <v>1</v>
      </c>
      <c r="I4" t="s">
        <v>53</v>
      </c>
      <c r="J4" t="s">
        <v>32</v>
      </c>
      <c r="K4" t="s">
        <v>40</v>
      </c>
    </row>
    <row r="5" spans="1:11" x14ac:dyDescent="0.25">
      <c r="E5" t="s">
        <v>41</v>
      </c>
      <c r="J5" t="s">
        <v>33</v>
      </c>
      <c r="K5" t="s">
        <v>42</v>
      </c>
    </row>
    <row r="6" spans="1:11" x14ac:dyDescent="0.25">
      <c r="E6" t="s">
        <v>26</v>
      </c>
      <c r="J6" t="s">
        <v>1</v>
      </c>
      <c r="K6" t="s">
        <v>8</v>
      </c>
    </row>
    <row r="7" spans="1:11" x14ac:dyDescent="0.25">
      <c r="E7" t="s">
        <v>29</v>
      </c>
      <c r="J7" t="s">
        <v>41</v>
      </c>
    </row>
    <row r="8" spans="1:11" x14ac:dyDescent="0.25">
      <c r="J8" t="s">
        <v>26</v>
      </c>
    </row>
    <row r="9" spans="1:11" x14ac:dyDescent="0.25">
      <c r="J9" t="s">
        <v>29</v>
      </c>
    </row>
    <row r="22" spans="8:8" x14ac:dyDescent="0.25">
      <c r="H22" s="8"/>
    </row>
    <row r="101" customFormat="1" x14ac:dyDescent="0.25"/>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68D00A64C340044AA1CA7AD5C3A6292" ma:contentTypeVersion="19" ma:contentTypeDescription="Crear nuevo documento." ma:contentTypeScope="" ma:versionID="f0f5d6d72ad673bb70d3e1c88a17c50c">
  <xsd:schema xmlns:xsd="http://www.w3.org/2001/XMLSchema" xmlns:xs="http://www.w3.org/2001/XMLSchema" xmlns:p="http://schemas.microsoft.com/office/2006/metadata/properties" xmlns:ns2="a8f2a68b-9aa6-4349-b103-4b9a0c10ff88" xmlns:ns3="f6517726-da55-4c10-a4ff-ad3bb36fea5a" targetNamespace="http://schemas.microsoft.com/office/2006/metadata/properties" ma:root="true" ma:fieldsID="8e5351e275357636173e2d2f61b1bf4b" ns2:_="" ns3:_="">
    <xsd:import namespace="a8f2a68b-9aa6-4349-b103-4b9a0c10ff88"/>
    <xsd:import namespace="f6517726-da55-4c10-a4ff-ad3bb36fea5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ink"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f2a68b-9aa6-4349-b103-4b9a0c10ff8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4" nillable="true" ma:displayName="Taxonomy Catch All Column" ma:hidden="true" ma:list="{4065b6c2-4304-4475-9645-c8ba0e365099}" ma:internalName="TaxCatchAll" ma:showField="CatchAllData" ma:web="a8f2a68b-9aa6-4349-b103-4b9a0c10ff8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6517726-da55-4c10-a4ff-ad3bb36fea5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ink" ma:index="21" nillable="true" ma:displayName="Link" ma:format="Hyperlink" ma:internalName="Link">
      <xsd:complexType>
        <xsd:complexContent>
          <xsd:extension base="dms:URL">
            <xsd:sequence>
              <xsd:element name="Url" type="dms:ValidUrl" minOccurs="0" nillable="true"/>
              <xsd:element name="Description" type="xsd:string" nillable="true"/>
            </xsd:sequence>
          </xsd:extension>
        </xsd:complexContent>
      </xsd:complex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04059dad-b601-48a5-9c2b-e21d71df0de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6517726-da55-4c10-a4ff-ad3bb36fea5a">
      <Terms xmlns="http://schemas.microsoft.com/office/infopath/2007/PartnerControls"/>
    </lcf76f155ced4ddcb4097134ff3c332f>
    <TaxCatchAll xmlns="a8f2a68b-9aa6-4349-b103-4b9a0c10ff88" xsi:nil="true"/>
    <Link xmlns="f6517726-da55-4c10-a4ff-ad3bb36fea5a">
      <Url xsi:nil="true"/>
      <Description xsi:nil="true"/>
    </Link>
  </documentManagement>
</p:properties>
</file>

<file path=customXml/itemProps1.xml><?xml version="1.0" encoding="utf-8"?>
<ds:datastoreItem xmlns:ds="http://schemas.openxmlformats.org/officeDocument/2006/customXml" ds:itemID="{E8428673-FE9E-48DF-A68B-21E8287FC034}"/>
</file>

<file path=customXml/itemProps2.xml><?xml version="1.0" encoding="utf-8"?>
<ds:datastoreItem xmlns:ds="http://schemas.openxmlformats.org/officeDocument/2006/customXml" ds:itemID="{9E19CD88-A02E-4154-B62B-163FFF76DF01}"/>
</file>

<file path=customXml/itemProps3.xml><?xml version="1.0" encoding="utf-8"?>
<ds:datastoreItem xmlns:ds="http://schemas.openxmlformats.org/officeDocument/2006/customXml" ds:itemID="{C126D9CE-6BE2-4420-8AE5-7185421026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Samuel Iglesias</cp:lastModifiedBy>
  <dcterms:created xsi:type="dcterms:W3CDTF">2019-10-29T15:37:05Z</dcterms:created>
  <dcterms:modified xsi:type="dcterms:W3CDTF">2024-05-09T21:15:30Z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0x010100768D00A64C340044AA1CA7AD5C3A6292</vt:lpwstr>
  </property>
</Properties>
</file>